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f7bead27c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시" sheetId="1" r:id="R7e6e017fd5de495b"/>
    <x:sheet xmlns:r="http://schemas.openxmlformats.org/officeDocument/2006/relationships" name="빈 입력용" sheetId="2" r:id="Rd0f4ee55a395424f"/>
    <x:sheet xmlns:r="http://schemas.openxmlformats.org/officeDocument/2006/relationships" name="요약" sheetId="3" r:id="Rb2929aa9739244e9"/>
    <x:sheet xmlns:r="http://schemas.openxmlformats.org/officeDocument/2006/relationships" name="코드표" sheetId="4" r:id="R9f1b7f1d1aec4b8c"/>
    <x:sheet xmlns:r="http://schemas.openxmlformats.org/officeDocument/2006/relationships" name="작성안내" sheetId="5" r:id="R02c9b0aaf4934d16"/>
  </x:sheets>
  <x:definedNames>
    <x:definedName name="_xlnm.Print_Area" localSheetId="0">'예시'!$A$1:$Q$17</x:definedName>
    <x:definedName name="_xlnm.Print_Area" localSheetId="1">'빈 입력용'!$A$1:$Q$35</x:definedName>
    <x:definedName name="_xlnm.Print_Area" localSheetId="2">'요약'!$A$1:$H$8</x:definedName>
    <x:definedName name="_xlnm.Print_Area" localSheetId="3">'코드표'!$A$1:$D$12</x:definedName>
    <x:definedName name="_xlnm.Print_Area" localSheetId="4">'작성안내'!$A$1:$H$18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163A63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1"/>
      <x:color rgb="FFFFFFFF"/>
      <x:name val="Carlito"/>
    </x:font>
    <x:font>
      <x:sz val="11"/>
      <x:color rgb="FF17202A"/>
      <x:name val="Carlito"/>
    </x:font>
    <x:font>
      <x:sz val="10"/>
      <x:color rgb="FF17202A"/>
      <x:name val="Carlito"/>
    </x:font>
    <x:font>
      <x:b/>
      <x:sz val="10"/>
      <x:color rgb="FF7A3E00"/>
      <x:name val="Carlito"/>
    </x:font>
    <x:font>
      <x:i/>
      <x:sz val="11"/>
      <x:color rgb="FF52606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63"/>
      </x:patternFill>
    </x:fill>
    <x:fill>
      <x:patternFill patternType="solid">
        <x:fgColor rgb="FFEAF2F8"/>
      </x:patternFill>
    </x:fill>
    <x:fill>
      <x:patternFill patternType="solid">
        <x:fgColor rgb="FF245B91"/>
      </x:patternFill>
    </x:fill>
    <x:fill>
      <x:patternFill patternType="solid">
        <x:fgColor rgb="FFFFF7D6"/>
      </x:patternFill>
    </x:fill>
    <x:fill>
      <x:patternFill patternType="solid">
        <x:fgColor rgb="FFE8F0F7"/>
      </x:patternFill>
    </x:fill>
    <x:fill>
      <x:patternFill patternType="solid">
        <x:fgColor rgb="FFFFF1E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6" borderId="2" xfId="0" applyNumberFormat="1" applyFont="1" applyFill="1" applyBorder="1" applyAlignment="1">
      <x:alignment horizontal="center" vertical="top" wrapText="1"/>
    </x:xf>
    <x:xf numFmtId="200" fontId="4" fillId="5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4cda0009a4065" /><Relationship Type="http://schemas.openxmlformats.org/officeDocument/2006/relationships/theme" Target="/xl/theme/theme1.xml" Id="R88f773400f6e44bd" /><Relationship Type="http://schemas.openxmlformats.org/officeDocument/2006/relationships/sharedStrings" Target="/xl/sharedStrings.xml" Id="R7671a757f7c04e19" /><Relationship Type="http://schemas.openxmlformats.org/officeDocument/2006/relationships/worksheet" Target="/xl/worksheets/sheet1.xml" Id="R7e6e017fd5de495b" /><Relationship Type="http://schemas.openxmlformats.org/officeDocument/2006/relationships/worksheet" Target="/xl/worksheets/sheet2.xml" Id="Rd0f4ee55a395424f" /><Relationship Type="http://schemas.openxmlformats.org/officeDocument/2006/relationships/worksheet" Target="/xl/worksheets/sheet3.xml" Id="Rb2929aa9739244e9" /><Relationship Type="http://schemas.openxmlformats.org/officeDocument/2006/relationships/worksheet" Target="/xl/worksheets/sheet4.xml" Id="R9f1b7f1d1aec4b8c" /><Relationship Type="http://schemas.openxmlformats.org/officeDocument/2006/relationships/worksheet" Target="/xl/worksheets/sheet5.xml" Id="R02c9b0aaf4934d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22" hidden="0" customWidth="1"/>
    <x:col min="5" max="5" width="24" hidden="0" customWidth="1"/>
    <x:col min="6" max="6" width="28" hidden="0" customWidth="1"/>
    <x:col min="7" max="7" width="13" hidden="0" customWidth="1"/>
    <x:col min="8" max="8" width="16" hidden="0" customWidth="1"/>
    <x:col min="9" max="9" width="14" hidden="0" customWidth="1"/>
    <x:col min="10" max="10" width="13" hidden="0" customWidth="1"/>
    <x:col min="11" max="11" width="13" hidden="0" customWidth="1"/>
    <x:col min="12" max="12" width="14" hidden="0" customWidth="1"/>
    <x:col min="13" max="13" width="20" hidden="0" customWidth="1"/>
    <x:col min="14" max="14" width="26" hidden="0" customWidth="1"/>
    <x:col min="15" max="15" width="14" hidden="0" customWidth="1"/>
    <x:col min="16" max="16" width="22" hidden="0" customWidth="1"/>
    <x:col min="17" max="17" width="14" hidden="0" customWidth="1"/>
  </x:cols>
  <x:sheetData>
    <x:row r="1" ht="25" customHeight="1">
      <x:c r="A1" s="4" t="str">
        <x:v>특수건강진단 대상자 관리대장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 ht="42" customHeight="1">
      <x:c r="A5" s="14" t="str">
        <x:v>관리번호</x:v>
      </x:c>
      <x:c r="B5" s="14" t="str">
        <x:v>성명·사번</x:v>
      </x:c>
      <x:c r="C5" s="14" t="str">
        <x:v>소속·직종</x:v>
      </x:c>
      <x:c r="D5" s="14" t="str">
        <x:v>작업·공정</x:v>
      </x:c>
      <x:c r="E5" s="14" t="str">
        <x:v>유해인자</x:v>
      </x:c>
      <x:c r="F5" s="14" t="str">
        <x:v>노출근거</x:v>
      </x:c>
      <x:c r="G5" s="14" t="str">
        <x:v>배치일</x:v>
      </x:c>
      <x:c r="H5" s="14" t="str">
        <x:v>배치전검진</x:v>
      </x:c>
      <x:c r="I5" s="14" t="str">
        <x:v>검진주기</x:v>
      </x:c>
      <x:c r="J5" s="14" t="str">
        <x:v>이전검진일</x:v>
      </x:c>
      <x:c r="K5" s="14" t="str">
        <x:v>다음예정일</x:v>
      </x:c>
      <x:c r="L5" s="14" t="str">
        <x:v>수검상태</x:v>
      </x:c>
      <x:c r="M5" s="14" t="str">
        <x:v>검진기관</x:v>
      </x:c>
      <x:c r="N5" s="14" t="str">
        <x:v>사후관리 요약</x:v>
      </x:c>
      <x:c r="O5" s="14" t="str">
        <x:v>담당자</x:v>
      </x:c>
      <x:c r="P5" s="14" t="str">
        <x:v>증빙·비고</x:v>
      </x:c>
      <x:c r="Q5" s="14" t="str">
        <x:v>상태</x:v>
      </x:c>
    </x:row>
    <x:row r="6" ht="42" customHeight="1">
      <x:c r="A6" s="21" t="str">
        <x:v>HE-001</x:v>
      </x:c>
      <x:c r="B6" s="19" t="str">
        <x:v>예시근로자 / 0001</x:v>
      </x:c>
      <x:c r="C6" s="19" t="str">
        <x:v>예시부서 / 예시직종</x:v>
      </x:c>
      <x:c r="D6" s="19" t="str">
        <x:v>소음 발생 설비 운전(예시)</x:v>
      </x:c>
      <x:c r="E6" s="19" t="str">
        <x:v>소음 — 별표 22 확인</x:v>
      </x:c>
      <x:c r="F6" s="19" t="str">
        <x:v>작업별 조사·측정결과·해당 근거 연결</x:v>
      </x:c>
      <x:c r="G6" s="23" t="str">
        <x:v>2026-09-01</x:v>
      </x:c>
      <x:c r="H6" s="21" t="str">
        <x:v>해당여부 확인</x:v>
      </x:c>
      <x:c r="I6" s="21" t="str">
        <x:v>별표 23 확인</x:v>
      </x:c>
      <x:c r="J6" s="23" t="str">
        <x:v>2026-08-20</x:v>
      </x:c>
      <x:c r="K6" s="23" t="str">
        <x:v>2027-08-20</x:v>
      </x:c>
      <x:c r="L6" s="21" t="str">
        <x:v>예정</x:v>
      </x:c>
      <x:c r="M6" s="19" t="str">
        <x:v>예시기관</x:v>
      </x:c>
      <x:c r="N6" s="19" t="str">
        <x:v>개인 건강정보는 권한 범위에서 관리</x:v>
      </x:c>
      <x:c r="O6" s="19" t="str">
        <x:v>예시담당자</x:v>
      </x:c>
      <x:c r="P6" s="19" t="str">
        <x:v>예시 행은 삭제</x:v>
      </x:c>
      <x:c r="Q6" s="22" t="str">
        <x:f>IF(COUNTA(A6:P6)=0,"",IF(AND(LEN(TRIM(A6&amp;""))&gt;0,LEN(TRIM(B6&amp;""))&gt;0,LEN(TRIM(C6&amp;""))&gt;0,LEN(TRIM(D6&amp;""))&gt;0,LEN(TRIM(E6&amp;""))&gt;0,LEN(TRIM(F6&amp;""))&gt;0,LEN(TRIM(I6&amp;""))&gt;0,LEN(TRIM(M6&amp;""))&gt;0,LEN(TRIM(O6&amp;""))&gt;0,LEN(TRIM(P6&amp;""))&gt;0,OR(H6="해당",H6="해당없음"),L6="완료",IF(ISNUMBER(J6),J6&gt;0,IFERROR(DATEVALUE(J6)&gt;0,FALSE))),"완료","조치 필요"))</x:f>
        <x:v>조치 필요</x:v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23" t="str"/>
      <x:c r="H7" s="21" t="str"/>
      <x:c r="I7" s="21" t="str"/>
      <x:c r="J7" s="23" t="str"/>
      <x:c r="K7" s="23" t="str"/>
      <x:c r="L7" s="21" t="str"/>
      <x:c r="M7" s="19" t="str"/>
      <x:c r="N7" s="19" t="str"/>
      <x:c r="O7" s="19" t="str"/>
      <x:c r="P7" s="19" t="str"/>
      <x:c r="Q7" s="22" t="str">
        <x:f>IF(COUNTA(A7:P7)=0,"",IF(AND(LEN(TRIM(A7&amp;""))&gt;0,LEN(TRIM(B7&amp;""))&gt;0,LEN(TRIM(C7&amp;""))&gt;0,LEN(TRIM(D7&amp;""))&gt;0,LEN(TRIM(E7&amp;""))&gt;0,LEN(TRIM(F7&amp;""))&gt;0,LEN(TRIM(I7&amp;""))&gt;0,LEN(TRIM(M7&amp;""))&gt;0,LEN(TRIM(O7&amp;""))&gt;0,LEN(TRIM(P7&amp;""))&gt;0,OR(H7="해당",H7="해당없음"),L7="완료",IF(ISNUMBER(J7),J7&gt;0,IFERROR(DATEVALUE(J7)&gt;0,FALSE))),"완료","조치 필요"))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23" t="str"/>
      <x:c r="H8" s="21" t="str"/>
      <x:c r="I8" s="21" t="str"/>
      <x:c r="J8" s="23" t="str"/>
      <x:c r="K8" s="23" t="str"/>
      <x:c r="L8" s="21" t="str"/>
      <x:c r="M8" s="19" t="str"/>
      <x:c r="N8" s="19" t="str"/>
      <x:c r="O8" s="19" t="str"/>
      <x:c r="P8" s="19" t="str"/>
      <x:c r="Q8" s="22" t="str">
        <x:f>IF(COUNTA(A8:P8)=0,"",IF(AND(LEN(TRIM(A8&amp;""))&gt;0,LEN(TRIM(B8&amp;""))&gt;0,LEN(TRIM(C8&amp;""))&gt;0,LEN(TRIM(D8&amp;""))&gt;0,LEN(TRIM(E8&amp;""))&gt;0,LEN(TRIM(F8&amp;""))&gt;0,LEN(TRIM(I8&amp;""))&gt;0,LEN(TRIM(M8&amp;""))&gt;0,LEN(TRIM(O8&amp;""))&gt;0,LEN(TRIM(P8&amp;""))&gt;0,OR(H8="해당",H8="해당없음"),L8="완료",IF(ISNUMBER(J8),J8&gt;0,IFERROR(DATEVALUE(J8)&gt;0,FALSE))),"완료","조치 필요"))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23" t="str"/>
      <x:c r="H9" s="21" t="str"/>
      <x:c r="I9" s="21" t="str"/>
      <x:c r="J9" s="23" t="str"/>
      <x:c r="K9" s="23" t="str"/>
      <x:c r="L9" s="21" t="str"/>
      <x:c r="M9" s="19" t="str"/>
      <x:c r="N9" s="19" t="str"/>
      <x:c r="O9" s="19" t="str"/>
      <x:c r="P9" s="19" t="str"/>
      <x:c r="Q9" s="22" t="str">
        <x:f>IF(COUNTA(A9:P9)=0,"",IF(AND(LEN(TRIM(A9&amp;""))&gt;0,LEN(TRIM(B9&amp;""))&gt;0,LEN(TRIM(C9&amp;""))&gt;0,LEN(TRIM(D9&amp;""))&gt;0,LEN(TRIM(E9&amp;""))&gt;0,LEN(TRIM(F9&amp;""))&gt;0,LEN(TRIM(I9&amp;""))&gt;0,LEN(TRIM(M9&amp;""))&gt;0,LEN(TRIM(O9&amp;""))&gt;0,LEN(TRIM(P9&amp;""))&gt;0,OR(H9="해당",H9="해당없음"),L9="완료",IF(ISNUMBER(J9),J9&gt;0,IFERROR(DATEVALUE(J9)&gt;0,FALSE))),"완료","조치 필요"))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23" t="str"/>
      <x:c r="H10" s="21" t="str"/>
      <x:c r="I10" s="21" t="str"/>
      <x:c r="J10" s="23" t="str"/>
      <x:c r="K10" s="23" t="str"/>
      <x:c r="L10" s="21" t="str"/>
      <x:c r="M10" s="19" t="str"/>
      <x:c r="N10" s="19" t="str"/>
      <x:c r="O10" s="19" t="str"/>
      <x:c r="P10" s="19" t="str"/>
      <x:c r="Q10" s="22" t="str">
        <x:f>IF(COUNTA(A10:P10)=0,"",IF(AND(LEN(TRIM(A10&amp;""))&gt;0,LEN(TRIM(B10&amp;""))&gt;0,LEN(TRIM(C10&amp;""))&gt;0,LEN(TRIM(D10&amp;""))&gt;0,LEN(TRIM(E10&amp;""))&gt;0,LEN(TRIM(F10&amp;""))&gt;0,LEN(TRIM(I10&amp;""))&gt;0,LEN(TRIM(M10&amp;""))&gt;0,LEN(TRIM(O10&amp;""))&gt;0,LEN(TRIM(P10&amp;""))&gt;0,OR(H10="해당",H10="해당없음"),L10="완료",IF(ISNUMBER(J10),J10&gt;0,IFERROR(DATEVALUE(J10)&gt;0,FALSE))),"완료","조치 필요"))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23" t="str"/>
      <x:c r="H11" s="21" t="str"/>
      <x:c r="I11" s="21" t="str"/>
      <x:c r="J11" s="23" t="str"/>
      <x:c r="K11" s="23" t="str"/>
      <x:c r="L11" s="21" t="str"/>
      <x:c r="M11" s="19" t="str"/>
      <x:c r="N11" s="19" t="str"/>
      <x:c r="O11" s="19" t="str"/>
      <x:c r="P11" s="19" t="str"/>
      <x:c r="Q11" s="22" t="str">
        <x:f>IF(COUNTA(A11:P11)=0,"",IF(AND(LEN(TRIM(A11&amp;""))&gt;0,LEN(TRIM(B11&amp;""))&gt;0,LEN(TRIM(C11&amp;""))&gt;0,LEN(TRIM(D11&amp;""))&gt;0,LEN(TRIM(E11&amp;""))&gt;0,LEN(TRIM(F11&amp;""))&gt;0,LEN(TRIM(I11&amp;""))&gt;0,LEN(TRIM(M11&amp;""))&gt;0,LEN(TRIM(O11&amp;""))&gt;0,LEN(TRIM(P11&amp;""))&gt;0,OR(H11="해당",H11="해당없음"),L11="완료",IF(ISNUMBER(J11),J11&gt;0,IFERROR(DATEVALUE(J11)&gt;0,FALSE))),"완료","조치 필요"))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23" t="str"/>
      <x:c r="H12" s="21" t="str"/>
      <x:c r="I12" s="21" t="str"/>
      <x:c r="J12" s="23" t="str"/>
      <x:c r="K12" s="23" t="str"/>
      <x:c r="L12" s="21" t="str"/>
      <x:c r="M12" s="19" t="str"/>
      <x:c r="N12" s="19" t="str"/>
      <x:c r="O12" s="19" t="str"/>
      <x:c r="P12" s="19" t="str"/>
      <x:c r="Q12" s="22" t="str">
        <x:f>IF(COUNTA(A12:P12)=0,"",IF(AND(LEN(TRIM(A12&amp;""))&gt;0,LEN(TRIM(B12&amp;""))&gt;0,LEN(TRIM(C12&amp;""))&gt;0,LEN(TRIM(D12&amp;""))&gt;0,LEN(TRIM(E12&amp;""))&gt;0,LEN(TRIM(F12&amp;""))&gt;0,LEN(TRIM(I12&amp;""))&gt;0,LEN(TRIM(M12&amp;""))&gt;0,LEN(TRIM(O12&amp;""))&gt;0,LEN(TRIM(P12&amp;""))&gt;0,OR(H12="해당",H12="해당없음"),L12="완료",IF(ISNUMBER(J12),J12&gt;0,IFERROR(DATEVALUE(J12)&gt;0,FALSE))),"완료","조치 필요"))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23" t="str"/>
      <x:c r="H13" s="21" t="str"/>
      <x:c r="I13" s="21" t="str"/>
      <x:c r="J13" s="23" t="str"/>
      <x:c r="K13" s="23" t="str"/>
      <x:c r="L13" s="21" t="str"/>
      <x:c r="M13" s="19" t="str"/>
      <x:c r="N13" s="19" t="str"/>
      <x:c r="O13" s="19" t="str"/>
      <x:c r="P13" s="19" t="str"/>
      <x:c r="Q13" s="22" t="str">
        <x:f>IF(COUNTA(A13:P13)=0,"",IF(AND(LEN(TRIM(A13&amp;""))&gt;0,LEN(TRIM(B13&amp;""))&gt;0,LEN(TRIM(C13&amp;""))&gt;0,LEN(TRIM(D13&amp;""))&gt;0,LEN(TRIM(E13&amp;""))&gt;0,LEN(TRIM(F13&amp;""))&gt;0,LEN(TRIM(I13&amp;""))&gt;0,LEN(TRIM(M13&amp;""))&gt;0,LEN(TRIM(O13&amp;""))&gt;0,LEN(TRIM(P13&amp;""))&gt;0,OR(H13="해당",H13="해당없음"),L13="완료",IF(ISNUMBER(J13),J13&gt;0,IFERROR(DATEVALUE(J13)&gt;0,FALSE))),"완료","조치 필요"))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23" t="str"/>
      <x:c r="H14" s="21" t="str"/>
      <x:c r="I14" s="21" t="str"/>
      <x:c r="J14" s="23" t="str"/>
      <x:c r="K14" s="23" t="str"/>
      <x:c r="L14" s="21" t="str"/>
      <x:c r="M14" s="19" t="str"/>
      <x:c r="N14" s="19" t="str"/>
      <x:c r="O14" s="19" t="str"/>
      <x:c r="P14" s="19" t="str"/>
      <x:c r="Q14" s="22" t="str">
        <x:f>IF(COUNTA(A14:P14)=0,"",IF(AND(LEN(TRIM(A14&amp;""))&gt;0,LEN(TRIM(B14&amp;""))&gt;0,LEN(TRIM(C14&amp;""))&gt;0,LEN(TRIM(D14&amp;""))&gt;0,LEN(TRIM(E14&amp;""))&gt;0,LEN(TRIM(F14&amp;""))&gt;0,LEN(TRIM(I14&amp;""))&gt;0,LEN(TRIM(M14&amp;""))&gt;0,LEN(TRIM(O14&amp;""))&gt;0,LEN(TRIM(P14&amp;""))&gt;0,OR(H14="해당",H14="해당없음"),L14="완료",IF(ISNUMBER(J14),J14&gt;0,IFERROR(DATEVALUE(J14)&gt;0,FALSE))),"완료","조치 필요"))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23" t="str"/>
      <x:c r="H15" s="21" t="str"/>
      <x:c r="I15" s="21" t="str"/>
      <x:c r="J15" s="23" t="str"/>
      <x:c r="K15" s="23" t="str"/>
      <x:c r="L15" s="21" t="str"/>
      <x:c r="M15" s="19" t="str"/>
      <x:c r="N15" s="19" t="str"/>
      <x:c r="O15" s="19" t="str"/>
      <x:c r="P15" s="19" t="str"/>
      <x:c r="Q15" s="22" t="str">
        <x:f>IF(COUNTA(A15:P15)=0,"",IF(AND(LEN(TRIM(A15&amp;""))&gt;0,LEN(TRIM(B15&amp;""))&gt;0,LEN(TRIM(C15&amp;""))&gt;0,LEN(TRIM(D15&amp;""))&gt;0,LEN(TRIM(E15&amp;""))&gt;0,LEN(TRIM(F15&amp;""))&gt;0,LEN(TRIM(I15&amp;""))&gt;0,LEN(TRIM(M15&amp;""))&gt;0,LEN(TRIM(O15&amp;""))&gt;0,LEN(TRIM(P15&amp;""))&gt;0,OR(H15="해당",H15="해당없음"),L15="완료",IF(ISNUMBER(J15),J15&gt;0,IFERROR(DATEVALUE(J15)&gt;0,FALSE))),"완료","조치 필요"))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23" t="str"/>
      <x:c r="H16" s="21" t="str"/>
      <x:c r="I16" s="21" t="str"/>
      <x:c r="J16" s="23" t="str"/>
      <x:c r="K16" s="23" t="str"/>
      <x:c r="L16" s="21" t="str"/>
      <x:c r="M16" s="19" t="str"/>
      <x:c r="N16" s="19" t="str"/>
      <x:c r="O16" s="19" t="str"/>
      <x:c r="P16" s="19" t="str"/>
      <x:c r="Q16" s="22" t="str">
        <x:f>IF(COUNTA(A16:P16)=0,"",IF(AND(LEN(TRIM(A16&amp;""))&gt;0,LEN(TRIM(B16&amp;""))&gt;0,LEN(TRIM(C16&amp;""))&gt;0,LEN(TRIM(D16&amp;""))&gt;0,LEN(TRIM(E16&amp;""))&gt;0,LEN(TRIM(F16&amp;""))&gt;0,LEN(TRIM(I16&amp;""))&gt;0,LEN(TRIM(M16&amp;""))&gt;0,LEN(TRIM(O16&amp;""))&gt;0,LEN(TRIM(P16&amp;""))&gt;0,OR(H16="해당",H16="해당없음"),L16="완료",IF(ISNUMBER(J16),J16&gt;0,IFERROR(DATEVALUE(J16)&gt;0,FALSE))),"완료","조치 필요"))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23" t="str"/>
      <x:c r="H17" s="21" t="str"/>
      <x:c r="I17" s="21" t="str"/>
      <x:c r="J17" s="23" t="str"/>
      <x:c r="K17" s="23" t="str"/>
      <x:c r="L17" s="21" t="str"/>
      <x:c r="M17" s="19" t="str"/>
      <x:c r="N17" s="19" t="str"/>
      <x:c r="O17" s="19" t="str"/>
      <x:c r="P17" s="19" t="str"/>
      <x:c r="Q17" s="22" t="str">
        <x:f>IF(COUNTA(A17:P17)=0,"",IF(AND(LEN(TRIM(A17&amp;""))&gt;0,LEN(TRIM(B17&amp;""))&gt;0,LEN(TRIM(C17&amp;""))&gt;0,LEN(TRIM(D17&amp;""))&gt;0,LEN(TRIM(E17&amp;""))&gt;0,LEN(TRIM(F17&amp;""))&gt;0,LEN(TRIM(I17&amp;""))&gt;0,LEN(TRIM(M17&amp;""))&gt;0,LEN(TRIM(O17&amp;""))&gt;0,LEN(TRIM(P17&amp;""))&gt;0,OR(H17="해당",H17="해당없음"),L17="완료",IF(ISNUMBER(J17),J17&gt;0,IFERROR(DATEVALUE(J17)&gt;0,FALSE))),"완료","조치 필요"))</x:f>
      </x:c>
    </x:row>
  </x:sheetData>
  <x:mergeCells>
    <x:mergeCell ref="A1:Q2"/>
    <x:mergeCell ref="A3:Q3"/>
  </x:mergeCells>
  <x:dataValidations count="2">
    <x:dataValidation type="list" sqref="H6:H17">
      <x:formula1>"해당,해당없음,확인 필요"</x:formula1>
    </x:dataValidation>
    <x:dataValidation type="list" sqref="L6:L17">
      <x:formula1>"예정,완료,미수검,유예"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22" hidden="0" customWidth="1"/>
    <x:col min="5" max="5" width="24" hidden="0" customWidth="1"/>
    <x:col min="6" max="6" width="28" hidden="0" customWidth="1"/>
    <x:col min="7" max="7" width="13" hidden="0" customWidth="1"/>
    <x:col min="8" max="8" width="16" hidden="0" customWidth="1"/>
    <x:col min="9" max="9" width="14" hidden="0" customWidth="1"/>
    <x:col min="10" max="10" width="13" hidden="0" customWidth="1"/>
    <x:col min="11" max="11" width="13" hidden="0" customWidth="1"/>
    <x:col min="12" max="12" width="14" hidden="0" customWidth="1"/>
    <x:col min="13" max="13" width="20" hidden="0" customWidth="1"/>
    <x:col min="14" max="14" width="26" hidden="0" customWidth="1"/>
    <x:col min="15" max="15" width="14" hidden="0" customWidth="1"/>
    <x:col min="16" max="16" width="22" hidden="0" customWidth="1"/>
    <x:col min="17" max="17" width="14" hidden="0" customWidth="1"/>
  </x:cols>
  <x:sheetData>
    <x:row r="1" ht="25" customHeight="1">
      <x:c r="A1" s="4" t="str">
        <x:v>특수건강진단 대상자 관리대장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 ht="42" customHeight="1">
      <x:c r="A5" s="14" t="str">
        <x:v>관리번호</x:v>
      </x:c>
      <x:c r="B5" s="14" t="str">
        <x:v>성명·사번</x:v>
      </x:c>
      <x:c r="C5" s="14" t="str">
        <x:v>소속·직종</x:v>
      </x:c>
      <x:c r="D5" s="14" t="str">
        <x:v>작업·공정</x:v>
      </x:c>
      <x:c r="E5" s="14" t="str">
        <x:v>유해인자</x:v>
      </x:c>
      <x:c r="F5" s="14" t="str">
        <x:v>노출근거</x:v>
      </x:c>
      <x:c r="G5" s="14" t="str">
        <x:v>배치일</x:v>
      </x:c>
      <x:c r="H5" s="14" t="str">
        <x:v>배치전검진</x:v>
      </x:c>
      <x:c r="I5" s="14" t="str">
        <x:v>검진주기</x:v>
      </x:c>
      <x:c r="J5" s="14" t="str">
        <x:v>이전검진일</x:v>
      </x:c>
      <x:c r="K5" s="14" t="str">
        <x:v>다음예정일</x:v>
      </x:c>
      <x:c r="L5" s="14" t="str">
        <x:v>수검상태</x:v>
      </x:c>
      <x:c r="M5" s="14" t="str">
        <x:v>검진기관</x:v>
      </x:c>
      <x:c r="N5" s="14" t="str">
        <x:v>사후관리 요약</x:v>
      </x:c>
      <x:c r="O5" s="14" t="str">
        <x:v>담당자</x:v>
      </x:c>
      <x:c r="P5" s="14" t="str">
        <x:v>증빙·비고</x:v>
      </x:c>
      <x:c r="Q5" s="14" t="str">
        <x:v>상태</x:v>
      </x:c>
    </x:row>
    <x:row r="6" ht="42" customHeight="1">
      <x:c r="A6" s="21" t="str"/>
      <x:c r="B6" s="19" t="str"/>
      <x:c r="C6" s="19" t="str"/>
      <x:c r="D6" s="19" t="str"/>
      <x:c r="E6" s="19" t="str"/>
      <x:c r="F6" s="19" t="str"/>
      <x:c r="G6" s="23" t="str"/>
      <x:c r="H6" s="21" t="str"/>
      <x:c r="I6" s="21" t="str"/>
      <x:c r="J6" s="23" t="str"/>
      <x:c r="K6" s="23" t="str"/>
      <x:c r="L6" s="21" t="str"/>
      <x:c r="M6" s="19" t="str"/>
      <x:c r="N6" s="19" t="str"/>
      <x:c r="O6" s="19" t="str"/>
      <x:c r="P6" s="19" t="str"/>
      <x:c r="Q6" s="22" t="str">
        <x:f>IF(COUNTA(A6:P6)=0,"",IF(AND(LEN(TRIM(A6&amp;""))&gt;0,LEN(TRIM(B6&amp;""))&gt;0,LEN(TRIM(C6&amp;""))&gt;0,LEN(TRIM(D6&amp;""))&gt;0,LEN(TRIM(E6&amp;""))&gt;0,LEN(TRIM(F6&amp;""))&gt;0,LEN(TRIM(I6&amp;""))&gt;0,LEN(TRIM(M6&amp;""))&gt;0,LEN(TRIM(O6&amp;""))&gt;0,LEN(TRIM(P6&amp;""))&gt;0,OR(H6="해당",H6="해당없음"),L6="완료",IF(ISNUMBER(J6),J6&gt;0,IFERROR(DATEVALUE(J6)&gt;0,FALSE))),"완료","조치 필요"))</x:f>
      </x:c>
    </x:row>
    <x:row r="7" ht="42" customHeight="1">
      <x:c r="A7" s="21" t="str"/>
      <x:c r="B7" s="19" t="str"/>
      <x:c r="C7" s="19" t="str"/>
      <x:c r="D7" s="19" t="str"/>
      <x:c r="E7" s="19" t="str"/>
      <x:c r="F7" s="19" t="str"/>
      <x:c r="G7" s="23" t="str"/>
      <x:c r="H7" s="21" t="str"/>
      <x:c r="I7" s="21" t="str"/>
      <x:c r="J7" s="23" t="str"/>
      <x:c r="K7" s="23" t="str"/>
      <x:c r="L7" s="21" t="str"/>
      <x:c r="M7" s="19" t="str"/>
      <x:c r="N7" s="19" t="str"/>
      <x:c r="O7" s="19" t="str"/>
      <x:c r="P7" s="19" t="str"/>
      <x:c r="Q7" s="22" t="str">
        <x:f>IF(COUNTA(A7:P7)=0,"",IF(AND(LEN(TRIM(A7&amp;""))&gt;0,LEN(TRIM(B7&amp;""))&gt;0,LEN(TRIM(C7&amp;""))&gt;0,LEN(TRIM(D7&amp;""))&gt;0,LEN(TRIM(E7&amp;""))&gt;0,LEN(TRIM(F7&amp;""))&gt;0,LEN(TRIM(I7&amp;""))&gt;0,LEN(TRIM(M7&amp;""))&gt;0,LEN(TRIM(O7&amp;""))&gt;0,LEN(TRIM(P7&amp;""))&gt;0,OR(H7="해당",H7="해당없음"),L7="완료",IF(ISNUMBER(J7),J7&gt;0,IFERROR(DATEVALUE(J7)&gt;0,FALSE))),"완료","조치 필요"))</x:f>
      </x:c>
    </x:row>
    <x:row r="8" ht="42" customHeight="1">
      <x:c r="A8" s="21" t="str"/>
      <x:c r="B8" s="19" t="str"/>
      <x:c r="C8" s="19" t="str"/>
      <x:c r="D8" s="19" t="str"/>
      <x:c r="E8" s="19" t="str"/>
      <x:c r="F8" s="19" t="str"/>
      <x:c r="G8" s="23" t="str"/>
      <x:c r="H8" s="21" t="str"/>
      <x:c r="I8" s="21" t="str"/>
      <x:c r="J8" s="23" t="str"/>
      <x:c r="K8" s="23" t="str"/>
      <x:c r="L8" s="21" t="str"/>
      <x:c r="M8" s="19" t="str"/>
      <x:c r="N8" s="19" t="str"/>
      <x:c r="O8" s="19" t="str"/>
      <x:c r="P8" s="19" t="str"/>
      <x:c r="Q8" s="22" t="str">
        <x:f>IF(COUNTA(A8:P8)=0,"",IF(AND(LEN(TRIM(A8&amp;""))&gt;0,LEN(TRIM(B8&amp;""))&gt;0,LEN(TRIM(C8&amp;""))&gt;0,LEN(TRIM(D8&amp;""))&gt;0,LEN(TRIM(E8&amp;""))&gt;0,LEN(TRIM(F8&amp;""))&gt;0,LEN(TRIM(I8&amp;""))&gt;0,LEN(TRIM(M8&amp;""))&gt;0,LEN(TRIM(O8&amp;""))&gt;0,LEN(TRIM(P8&amp;""))&gt;0,OR(H8="해당",H8="해당없음"),L8="완료",IF(ISNUMBER(J8),J8&gt;0,IFERROR(DATEVALUE(J8)&gt;0,FALSE))),"완료","조치 필요"))</x:f>
      </x:c>
    </x:row>
    <x:row r="9" ht="42" customHeight="1">
      <x:c r="A9" s="21" t="str"/>
      <x:c r="B9" s="19" t="str"/>
      <x:c r="C9" s="19" t="str"/>
      <x:c r="D9" s="19" t="str"/>
      <x:c r="E9" s="19" t="str"/>
      <x:c r="F9" s="19" t="str"/>
      <x:c r="G9" s="23" t="str"/>
      <x:c r="H9" s="21" t="str"/>
      <x:c r="I9" s="21" t="str"/>
      <x:c r="J9" s="23" t="str"/>
      <x:c r="K9" s="23" t="str"/>
      <x:c r="L9" s="21" t="str"/>
      <x:c r="M9" s="19" t="str"/>
      <x:c r="N9" s="19" t="str"/>
      <x:c r="O9" s="19" t="str"/>
      <x:c r="P9" s="19" t="str"/>
      <x:c r="Q9" s="22" t="str">
        <x:f>IF(COUNTA(A9:P9)=0,"",IF(AND(LEN(TRIM(A9&amp;""))&gt;0,LEN(TRIM(B9&amp;""))&gt;0,LEN(TRIM(C9&amp;""))&gt;0,LEN(TRIM(D9&amp;""))&gt;0,LEN(TRIM(E9&amp;""))&gt;0,LEN(TRIM(F9&amp;""))&gt;0,LEN(TRIM(I9&amp;""))&gt;0,LEN(TRIM(M9&amp;""))&gt;0,LEN(TRIM(O9&amp;""))&gt;0,LEN(TRIM(P9&amp;""))&gt;0,OR(H9="해당",H9="해당없음"),L9="완료",IF(ISNUMBER(J9),J9&gt;0,IFERROR(DATEVALUE(J9)&gt;0,FALSE))),"완료","조치 필요"))</x:f>
      </x:c>
    </x:row>
    <x:row r="10" ht="42" customHeight="1">
      <x:c r="A10" s="21" t="str"/>
      <x:c r="B10" s="19" t="str"/>
      <x:c r="C10" s="19" t="str"/>
      <x:c r="D10" s="19" t="str"/>
      <x:c r="E10" s="19" t="str"/>
      <x:c r="F10" s="19" t="str"/>
      <x:c r="G10" s="23" t="str"/>
      <x:c r="H10" s="21" t="str"/>
      <x:c r="I10" s="21" t="str"/>
      <x:c r="J10" s="23" t="str"/>
      <x:c r="K10" s="23" t="str"/>
      <x:c r="L10" s="21" t="str"/>
      <x:c r="M10" s="19" t="str"/>
      <x:c r="N10" s="19" t="str"/>
      <x:c r="O10" s="19" t="str"/>
      <x:c r="P10" s="19" t="str"/>
      <x:c r="Q10" s="22" t="str">
        <x:f>IF(COUNTA(A10:P10)=0,"",IF(AND(LEN(TRIM(A10&amp;""))&gt;0,LEN(TRIM(B10&amp;""))&gt;0,LEN(TRIM(C10&amp;""))&gt;0,LEN(TRIM(D10&amp;""))&gt;0,LEN(TRIM(E10&amp;""))&gt;0,LEN(TRIM(F10&amp;""))&gt;0,LEN(TRIM(I10&amp;""))&gt;0,LEN(TRIM(M10&amp;""))&gt;0,LEN(TRIM(O10&amp;""))&gt;0,LEN(TRIM(P10&amp;""))&gt;0,OR(H10="해당",H10="해당없음"),L10="완료",IF(ISNUMBER(J10),J10&gt;0,IFERROR(DATEVALUE(J10)&gt;0,FALSE))),"완료","조치 필요"))</x:f>
      </x:c>
    </x:row>
    <x:row r="11" ht="42" customHeight="1">
      <x:c r="A11" s="21" t="str"/>
      <x:c r="B11" s="19" t="str"/>
      <x:c r="C11" s="19" t="str"/>
      <x:c r="D11" s="19" t="str"/>
      <x:c r="E11" s="19" t="str"/>
      <x:c r="F11" s="19" t="str"/>
      <x:c r="G11" s="23" t="str"/>
      <x:c r="H11" s="21" t="str"/>
      <x:c r="I11" s="21" t="str"/>
      <x:c r="J11" s="23" t="str"/>
      <x:c r="K11" s="23" t="str"/>
      <x:c r="L11" s="21" t="str"/>
      <x:c r="M11" s="19" t="str"/>
      <x:c r="N11" s="19" t="str"/>
      <x:c r="O11" s="19" t="str"/>
      <x:c r="P11" s="19" t="str"/>
      <x:c r="Q11" s="22" t="str">
        <x:f>IF(COUNTA(A11:P11)=0,"",IF(AND(LEN(TRIM(A11&amp;""))&gt;0,LEN(TRIM(B11&amp;""))&gt;0,LEN(TRIM(C11&amp;""))&gt;0,LEN(TRIM(D11&amp;""))&gt;0,LEN(TRIM(E11&amp;""))&gt;0,LEN(TRIM(F11&amp;""))&gt;0,LEN(TRIM(I11&amp;""))&gt;0,LEN(TRIM(M11&amp;""))&gt;0,LEN(TRIM(O11&amp;""))&gt;0,LEN(TRIM(P11&amp;""))&gt;0,OR(H11="해당",H11="해당없음"),L11="완료",IF(ISNUMBER(J11),J11&gt;0,IFERROR(DATEVALUE(J11)&gt;0,FALSE))),"완료","조치 필요"))</x:f>
      </x:c>
    </x:row>
    <x:row r="12" ht="42" customHeight="1">
      <x:c r="A12" s="21" t="str"/>
      <x:c r="B12" s="19" t="str"/>
      <x:c r="C12" s="19" t="str"/>
      <x:c r="D12" s="19" t="str"/>
      <x:c r="E12" s="19" t="str"/>
      <x:c r="F12" s="19" t="str"/>
      <x:c r="G12" s="23" t="str"/>
      <x:c r="H12" s="21" t="str"/>
      <x:c r="I12" s="21" t="str"/>
      <x:c r="J12" s="23" t="str"/>
      <x:c r="K12" s="23" t="str"/>
      <x:c r="L12" s="21" t="str"/>
      <x:c r="M12" s="19" t="str"/>
      <x:c r="N12" s="19" t="str"/>
      <x:c r="O12" s="19" t="str"/>
      <x:c r="P12" s="19" t="str"/>
      <x:c r="Q12" s="22" t="str">
        <x:f>IF(COUNTA(A12:P12)=0,"",IF(AND(LEN(TRIM(A12&amp;""))&gt;0,LEN(TRIM(B12&amp;""))&gt;0,LEN(TRIM(C12&amp;""))&gt;0,LEN(TRIM(D12&amp;""))&gt;0,LEN(TRIM(E12&amp;""))&gt;0,LEN(TRIM(F12&amp;""))&gt;0,LEN(TRIM(I12&amp;""))&gt;0,LEN(TRIM(M12&amp;""))&gt;0,LEN(TRIM(O12&amp;""))&gt;0,LEN(TRIM(P12&amp;""))&gt;0,OR(H12="해당",H12="해당없음"),L12="완료",IF(ISNUMBER(J12),J12&gt;0,IFERROR(DATEVALUE(J12)&gt;0,FALSE))),"완료","조치 필요"))</x:f>
      </x:c>
    </x:row>
    <x:row r="13" ht="42" customHeight="1">
      <x:c r="A13" s="21" t="str"/>
      <x:c r="B13" s="19" t="str"/>
      <x:c r="C13" s="19" t="str"/>
      <x:c r="D13" s="19" t="str"/>
      <x:c r="E13" s="19" t="str"/>
      <x:c r="F13" s="19" t="str"/>
      <x:c r="G13" s="23" t="str"/>
      <x:c r="H13" s="21" t="str"/>
      <x:c r="I13" s="21" t="str"/>
      <x:c r="J13" s="23" t="str"/>
      <x:c r="K13" s="23" t="str"/>
      <x:c r="L13" s="21" t="str"/>
      <x:c r="M13" s="19" t="str"/>
      <x:c r="N13" s="19" t="str"/>
      <x:c r="O13" s="19" t="str"/>
      <x:c r="P13" s="19" t="str"/>
      <x:c r="Q13" s="22" t="str">
        <x:f>IF(COUNTA(A13:P13)=0,"",IF(AND(LEN(TRIM(A13&amp;""))&gt;0,LEN(TRIM(B13&amp;""))&gt;0,LEN(TRIM(C13&amp;""))&gt;0,LEN(TRIM(D13&amp;""))&gt;0,LEN(TRIM(E13&amp;""))&gt;0,LEN(TRIM(F13&amp;""))&gt;0,LEN(TRIM(I13&amp;""))&gt;0,LEN(TRIM(M13&amp;""))&gt;0,LEN(TRIM(O13&amp;""))&gt;0,LEN(TRIM(P13&amp;""))&gt;0,OR(H13="해당",H13="해당없음"),L13="완료",IF(ISNUMBER(J13),J13&gt;0,IFERROR(DATEVALUE(J13)&gt;0,FALSE))),"완료","조치 필요"))</x:f>
      </x:c>
    </x:row>
    <x:row r="14" ht="42" customHeight="1">
      <x:c r="A14" s="21" t="str"/>
      <x:c r="B14" s="19" t="str"/>
      <x:c r="C14" s="19" t="str"/>
      <x:c r="D14" s="19" t="str"/>
      <x:c r="E14" s="19" t="str"/>
      <x:c r="F14" s="19" t="str"/>
      <x:c r="G14" s="23" t="str"/>
      <x:c r="H14" s="21" t="str"/>
      <x:c r="I14" s="21" t="str"/>
      <x:c r="J14" s="23" t="str"/>
      <x:c r="K14" s="23" t="str"/>
      <x:c r="L14" s="21" t="str"/>
      <x:c r="M14" s="19" t="str"/>
      <x:c r="N14" s="19" t="str"/>
      <x:c r="O14" s="19" t="str"/>
      <x:c r="P14" s="19" t="str"/>
      <x:c r="Q14" s="22" t="str">
        <x:f>IF(COUNTA(A14:P14)=0,"",IF(AND(LEN(TRIM(A14&amp;""))&gt;0,LEN(TRIM(B14&amp;""))&gt;0,LEN(TRIM(C14&amp;""))&gt;0,LEN(TRIM(D14&amp;""))&gt;0,LEN(TRIM(E14&amp;""))&gt;0,LEN(TRIM(F14&amp;""))&gt;0,LEN(TRIM(I14&amp;""))&gt;0,LEN(TRIM(M14&amp;""))&gt;0,LEN(TRIM(O14&amp;""))&gt;0,LEN(TRIM(P14&amp;""))&gt;0,OR(H14="해당",H14="해당없음"),L14="완료",IF(ISNUMBER(J14),J14&gt;0,IFERROR(DATEVALUE(J14)&gt;0,FALSE))),"완료","조치 필요"))</x:f>
      </x:c>
    </x:row>
    <x:row r="15" ht="42" customHeight="1">
      <x:c r="A15" s="21" t="str"/>
      <x:c r="B15" s="19" t="str"/>
      <x:c r="C15" s="19" t="str"/>
      <x:c r="D15" s="19" t="str"/>
      <x:c r="E15" s="19" t="str"/>
      <x:c r="F15" s="19" t="str"/>
      <x:c r="G15" s="23" t="str"/>
      <x:c r="H15" s="21" t="str"/>
      <x:c r="I15" s="21" t="str"/>
      <x:c r="J15" s="23" t="str"/>
      <x:c r="K15" s="23" t="str"/>
      <x:c r="L15" s="21" t="str"/>
      <x:c r="M15" s="19" t="str"/>
      <x:c r="N15" s="19" t="str"/>
      <x:c r="O15" s="19" t="str"/>
      <x:c r="P15" s="19" t="str"/>
      <x:c r="Q15" s="22" t="str">
        <x:f>IF(COUNTA(A15:P15)=0,"",IF(AND(LEN(TRIM(A15&amp;""))&gt;0,LEN(TRIM(B15&amp;""))&gt;0,LEN(TRIM(C15&amp;""))&gt;0,LEN(TRIM(D15&amp;""))&gt;0,LEN(TRIM(E15&amp;""))&gt;0,LEN(TRIM(F15&amp;""))&gt;0,LEN(TRIM(I15&amp;""))&gt;0,LEN(TRIM(M15&amp;""))&gt;0,LEN(TRIM(O15&amp;""))&gt;0,LEN(TRIM(P15&amp;""))&gt;0,OR(H15="해당",H15="해당없음"),L15="완료",IF(ISNUMBER(J15),J15&gt;0,IFERROR(DATEVALUE(J15)&gt;0,FALSE))),"완료","조치 필요"))</x:f>
      </x:c>
    </x:row>
    <x:row r="16" ht="42" customHeight="1">
      <x:c r="A16" s="21" t="str"/>
      <x:c r="B16" s="19" t="str"/>
      <x:c r="C16" s="19" t="str"/>
      <x:c r="D16" s="19" t="str"/>
      <x:c r="E16" s="19" t="str"/>
      <x:c r="F16" s="19" t="str"/>
      <x:c r="G16" s="23" t="str"/>
      <x:c r="H16" s="21" t="str"/>
      <x:c r="I16" s="21" t="str"/>
      <x:c r="J16" s="23" t="str"/>
      <x:c r="K16" s="23" t="str"/>
      <x:c r="L16" s="21" t="str"/>
      <x:c r="M16" s="19" t="str"/>
      <x:c r="N16" s="19" t="str"/>
      <x:c r="O16" s="19" t="str"/>
      <x:c r="P16" s="19" t="str"/>
      <x:c r="Q16" s="22" t="str">
        <x:f>IF(COUNTA(A16:P16)=0,"",IF(AND(LEN(TRIM(A16&amp;""))&gt;0,LEN(TRIM(B16&amp;""))&gt;0,LEN(TRIM(C16&amp;""))&gt;0,LEN(TRIM(D16&amp;""))&gt;0,LEN(TRIM(E16&amp;""))&gt;0,LEN(TRIM(F16&amp;""))&gt;0,LEN(TRIM(I16&amp;""))&gt;0,LEN(TRIM(M16&amp;""))&gt;0,LEN(TRIM(O16&amp;""))&gt;0,LEN(TRIM(P16&amp;""))&gt;0,OR(H16="해당",H16="해당없음"),L16="완료",IF(ISNUMBER(J16),J16&gt;0,IFERROR(DATEVALUE(J16)&gt;0,FALSE))),"완료","조치 필요"))</x:f>
      </x:c>
    </x:row>
    <x:row r="17" ht="42" customHeight="1">
      <x:c r="A17" s="21" t="str"/>
      <x:c r="B17" s="19" t="str"/>
      <x:c r="C17" s="19" t="str"/>
      <x:c r="D17" s="19" t="str"/>
      <x:c r="E17" s="19" t="str"/>
      <x:c r="F17" s="19" t="str"/>
      <x:c r="G17" s="23" t="str"/>
      <x:c r="H17" s="21" t="str"/>
      <x:c r="I17" s="21" t="str"/>
      <x:c r="J17" s="23" t="str"/>
      <x:c r="K17" s="23" t="str"/>
      <x:c r="L17" s="21" t="str"/>
      <x:c r="M17" s="19" t="str"/>
      <x:c r="N17" s="19" t="str"/>
      <x:c r="O17" s="19" t="str"/>
      <x:c r="P17" s="19" t="str"/>
      <x:c r="Q17" s="22" t="str">
        <x:f>IF(COUNTA(A17:P17)=0,"",IF(AND(LEN(TRIM(A17&amp;""))&gt;0,LEN(TRIM(B17&amp;""))&gt;0,LEN(TRIM(C17&amp;""))&gt;0,LEN(TRIM(D17&amp;""))&gt;0,LEN(TRIM(E17&amp;""))&gt;0,LEN(TRIM(F17&amp;""))&gt;0,LEN(TRIM(I17&amp;""))&gt;0,LEN(TRIM(M17&amp;""))&gt;0,LEN(TRIM(O17&amp;""))&gt;0,LEN(TRIM(P17&amp;""))&gt;0,OR(H17="해당",H17="해당없음"),L17="완료",IF(ISNUMBER(J17),J17&gt;0,IFERROR(DATEVALUE(J17)&gt;0,FALSE))),"완료","조치 필요"))</x:f>
      </x:c>
    </x:row>
    <x:row r="18" ht="42" customHeight="1">
      <x:c r="A18" s="21" t="str"/>
      <x:c r="B18" s="19" t="str"/>
      <x:c r="C18" s="19" t="str"/>
      <x:c r="D18" s="19" t="str"/>
      <x:c r="E18" s="19" t="str"/>
      <x:c r="F18" s="19" t="str"/>
      <x:c r="G18" s="23" t="str"/>
      <x:c r="H18" s="21" t="str"/>
      <x:c r="I18" s="21" t="str"/>
      <x:c r="J18" s="23" t="str"/>
      <x:c r="K18" s="23" t="str"/>
      <x:c r="L18" s="21" t="str"/>
      <x:c r="M18" s="19" t="str"/>
      <x:c r="N18" s="19" t="str"/>
      <x:c r="O18" s="19" t="str"/>
      <x:c r="P18" s="19" t="str"/>
      <x:c r="Q18" s="22" t="str">
        <x:f>IF(COUNTA(A18:P18)=0,"",IF(AND(LEN(TRIM(A18&amp;""))&gt;0,LEN(TRIM(B18&amp;""))&gt;0,LEN(TRIM(C18&amp;""))&gt;0,LEN(TRIM(D18&amp;""))&gt;0,LEN(TRIM(E18&amp;""))&gt;0,LEN(TRIM(F18&amp;""))&gt;0,LEN(TRIM(I18&amp;""))&gt;0,LEN(TRIM(M18&amp;""))&gt;0,LEN(TRIM(O18&amp;""))&gt;0,LEN(TRIM(P18&amp;""))&gt;0,OR(H18="해당",H18="해당없음"),L18="완료",IF(ISNUMBER(J18),J18&gt;0,IFERROR(DATEVALUE(J18)&gt;0,FALSE))),"완료","조치 필요"))</x:f>
      </x:c>
    </x:row>
    <x:row r="19" ht="42" customHeight="1">
      <x:c r="A19" s="21" t="str"/>
      <x:c r="B19" s="19" t="str"/>
      <x:c r="C19" s="19" t="str"/>
      <x:c r="D19" s="19" t="str"/>
      <x:c r="E19" s="19" t="str"/>
      <x:c r="F19" s="19" t="str"/>
      <x:c r="G19" s="23" t="str"/>
      <x:c r="H19" s="21" t="str"/>
      <x:c r="I19" s="21" t="str"/>
      <x:c r="J19" s="23" t="str"/>
      <x:c r="K19" s="23" t="str"/>
      <x:c r="L19" s="21" t="str"/>
      <x:c r="M19" s="19" t="str"/>
      <x:c r="N19" s="19" t="str"/>
      <x:c r="O19" s="19" t="str"/>
      <x:c r="P19" s="19" t="str"/>
      <x:c r="Q19" s="22" t="str">
        <x:f>IF(COUNTA(A19:P19)=0,"",IF(AND(LEN(TRIM(A19&amp;""))&gt;0,LEN(TRIM(B19&amp;""))&gt;0,LEN(TRIM(C19&amp;""))&gt;0,LEN(TRIM(D19&amp;""))&gt;0,LEN(TRIM(E19&amp;""))&gt;0,LEN(TRIM(F19&amp;""))&gt;0,LEN(TRIM(I19&amp;""))&gt;0,LEN(TRIM(M19&amp;""))&gt;0,LEN(TRIM(O19&amp;""))&gt;0,LEN(TRIM(P19&amp;""))&gt;0,OR(H19="해당",H19="해당없음"),L19="완료",IF(ISNUMBER(J19),J19&gt;0,IFERROR(DATEVALUE(J19)&gt;0,FALSE))),"완료","조치 필요"))</x:f>
      </x:c>
    </x:row>
    <x:row r="20" ht="42" customHeight="1">
      <x:c r="A20" s="21" t="str"/>
      <x:c r="B20" s="19" t="str"/>
      <x:c r="C20" s="19" t="str"/>
      <x:c r="D20" s="19" t="str"/>
      <x:c r="E20" s="19" t="str"/>
      <x:c r="F20" s="19" t="str"/>
      <x:c r="G20" s="23" t="str"/>
      <x:c r="H20" s="21" t="str"/>
      <x:c r="I20" s="21" t="str"/>
      <x:c r="J20" s="23" t="str"/>
      <x:c r="K20" s="23" t="str"/>
      <x:c r="L20" s="21" t="str"/>
      <x:c r="M20" s="19" t="str"/>
      <x:c r="N20" s="19" t="str"/>
      <x:c r="O20" s="19" t="str"/>
      <x:c r="P20" s="19" t="str"/>
      <x:c r="Q20" s="22" t="str">
        <x:f>IF(COUNTA(A20:P20)=0,"",IF(AND(LEN(TRIM(A20&amp;""))&gt;0,LEN(TRIM(B20&amp;""))&gt;0,LEN(TRIM(C20&amp;""))&gt;0,LEN(TRIM(D20&amp;""))&gt;0,LEN(TRIM(E20&amp;""))&gt;0,LEN(TRIM(F20&amp;""))&gt;0,LEN(TRIM(I20&amp;""))&gt;0,LEN(TRIM(M20&amp;""))&gt;0,LEN(TRIM(O20&amp;""))&gt;0,LEN(TRIM(P20&amp;""))&gt;0,OR(H20="해당",H20="해당없음"),L20="완료",IF(ISNUMBER(J20),J20&gt;0,IFERROR(DATEVALUE(J20)&gt;0,FALSE))),"완료","조치 필요"))</x:f>
      </x:c>
    </x:row>
    <x:row r="21" ht="42" customHeight="1">
      <x:c r="A21" s="21" t="str"/>
      <x:c r="B21" s="19" t="str"/>
      <x:c r="C21" s="19" t="str"/>
      <x:c r="D21" s="19" t="str"/>
      <x:c r="E21" s="19" t="str"/>
      <x:c r="F21" s="19" t="str"/>
      <x:c r="G21" s="23" t="str"/>
      <x:c r="H21" s="21" t="str"/>
      <x:c r="I21" s="21" t="str"/>
      <x:c r="J21" s="23" t="str"/>
      <x:c r="K21" s="23" t="str"/>
      <x:c r="L21" s="21" t="str"/>
      <x:c r="M21" s="19" t="str"/>
      <x:c r="N21" s="19" t="str"/>
      <x:c r="O21" s="19" t="str"/>
      <x:c r="P21" s="19" t="str"/>
      <x:c r="Q21" s="22" t="str">
        <x:f>IF(COUNTA(A21:P21)=0,"",IF(AND(LEN(TRIM(A21&amp;""))&gt;0,LEN(TRIM(B21&amp;""))&gt;0,LEN(TRIM(C21&amp;""))&gt;0,LEN(TRIM(D21&amp;""))&gt;0,LEN(TRIM(E21&amp;""))&gt;0,LEN(TRIM(F21&amp;""))&gt;0,LEN(TRIM(I21&amp;""))&gt;0,LEN(TRIM(M21&amp;""))&gt;0,LEN(TRIM(O21&amp;""))&gt;0,LEN(TRIM(P21&amp;""))&gt;0,OR(H21="해당",H21="해당없음"),L21="완료",IF(ISNUMBER(J21),J21&gt;0,IFERROR(DATEVALUE(J21)&gt;0,FALSE))),"완료","조치 필요"))</x:f>
      </x:c>
    </x:row>
    <x:row r="22" ht="42" customHeight="1">
      <x:c r="A22" s="21" t="str"/>
      <x:c r="B22" s="19" t="str"/>
      <x:c r="C22" s="19" t="str"/>
      <x:c r="D22" s="19" t="str"/>
      <x:c r="E22" s="19" t="str"/>
      <x:c r="F22" s="19" t="str"/>
      <x:c r="G22" s="23" t="str"/>
      <x:c r="H22" s="21" t="str"/>
      <x:c r="I22" s="21" t="str"/>
      <x:c r="J22" s="23" t="str"/>
      <x:c r="K22" s="23" t="str"/>
      <x:c r="L22" s="21" t="str"/>
      <x:c r="M22" s="19" t="str"/>
      <x:c r="N22" s="19" t="str"/>
      <x:c r="O22" s="19" t="str"/>
      <x:c r="P22" s="19" t="str"/>
      <x:c r="Q22" s="22" t="str">
        <x:f>IF(COUNTA(A22:P22)=0,"",IF(AND(LEN(TRIM(A22&amp;""))&gt;0,LEN(TRIM(B22&amp;""))&gt;0,LEN(TRIM(C22&amp;""))&gt;0,LEN(TRIM(D22&amp;""))&gt;0,LEN(TRIM(E22&amp;""))&gt;0,LEN(TRIM(F22&amp;""))&gt;0,LEN(TRIM(I22&amp;""))&gt;0,LEN(TRIM(M22&amp;""))&gt;0,LEN(TRIM(O22&amp;""))&gt;0,LEN(TRIM(P22&amp;""))&gt;0,OR(H22="해당",H22="해당없음"),L22="완료",IF(ISNUMBER(J22),J22&gt;0,IFERROR(DATEVALUE(J22)&gt;0,FALSE))),"완료","조치 필요"))</x:f>
      </x:c>
    </x:row>
    <x:row r="23" ht="42" customHeight="1">
      <x:c r="A23" s="21" t="str"/>
      <x:c r="B23" s="19" t="str"/>
      <x:c r="C23" s="19" t="str"/>
      <x:c r="D23" s="19" t="str"/>
      <x:c r="E23" s="19" t="str"/>
      <x:c r="F23" s="19" t="str"/>
      <x:c r="G23" s="23" t="str"/>
      <x:c r="H23" s="21" t="str"/>
      <x:c r="I23" s="21" t="str"/>
      <x:c r="J23" s="23" t="str"/>
      <x:c r="K23" s="23" t="str"/>
      <x:c r="L23" s="21" t="str"/>
      <x:c r="M23" s="19" t="str"/>
      <x:c r="N23" s="19" t="str"/>
      <x:c r="O23" s="19" t="str"/>
      <x:c r="P23" s="19" t="str"/>
      <x:c r="Q23" s="22" t="str">
        <x:f>IF(COUNTA(A23:P23)=0,"",IF(AND(LEN(TRIM(A23&amp;""))&gt;0,LEN(TRIM(B23&amp;""))&gt;0,LEN(TRIM(C23&amp;""))&gt;0,LEN(TRIM(D23&amp;""))&gt;0,LEN(TRIM(E23&amp;""))&gt;0,LEN(TRIM(F23&amp;""))&gt;0,LEN(TRIM(I23&amp;""))&gt;0,LEN(TRIM(M23&amp;""))&gt;0,LEN(TRIM(O23&amp;""))&gt;0,LEN(TRIM(P23&amp;""))&gt;0,OR(H23="해당",H23="해당없음"),L23="완료",IF(ISNUMBER(J23),J23&gt;0,IFERROR(DATEVALUE(J23)&gt;0,FALSE))),"완료","조치 필요"))</x:f>
      </x:c>
    </x:row>
    <x:row r="24" ht="42" customHeight="1">
      <x:c r="A24" s="21" t="str"/>
      <x:c r="B24" s="19" t="str"/>
      <x:c r="C24" s="19" t="str"/>
      <x:c r="D24" s="19" t="str"/>
      <x:c r="E24" s="19" t="str"/>
      <x:c r="F24" s="19" t="str"/>
      <x:c r="G24" s="23" t="str"/>
      <x:c r="H24" s="21" t="str"/>
      <x:c r="I24" s="21" t="str"/>
      <x:c r="J24" s="23" t="str"/>
      <x:c r="K24" s="23" t="str"/>
      <x:c r="L24" s="21" t="str"/>
      <x:c r="M24" s="19" t="str"/>
      <x:c r="N24" s="19" t="str"/>
      <x:c r="O24" s="19" t="str"/>
      <x:c r="P24" s="19" t="str"/>
      <x:c r="Q24" s="22" t="str">
        <x:f>IF(COUNTA(A24:P24)=0,"",IF(AND(LEN(TRIM(A24&amp;""))&gt;0,LEN(TRIM(B24&amp;""))&gt;0,LEN(TRIM(C24&amp;""))&gt;0,LEN(TRIM(D24&amp;""))&gt;0,LEN(TRIM(E24&amp;""))&gt;0,LEN(TRIM(F24&amp;""))&gt;0,LEN(TRIM(I24&amp;""))&gt;0,LEN(TRIM(M24&amp;""))&gt;0,LEN(TRIM(O24&amp;""))&gt;0,LEN(TRIM(P24&amp;""))&gt;0,OR(H24="해당",H24="해당없음"),L24="완료",IF(ISNUMBER(J24),J24&gt;0,IFERROR(DATEVALUE(J24)&gt;0,FALSE))),"완료","조치 필요"))</x:f>
      </x:c>
    </x:row>
    <x:row r="25" ht="42" customHeight="1">
      <x:c r="A25" s="21" t="str"/>
      <x:c r="B25" s="19" t="str"/>
      <x:c r="C25" s="19" t="str"/>
      <x:c r="D25" s="19" t="str"/>
      <x:c r="E25" s="19" t="str"/>
      <x:c r="F25" s="19" t="str"/>
      <x:c r="G25" s="23" t="str"/>
      <x:c r="H25" s="21" t="str"/>
      <x:c r="I25" s="21" t="str"/>
      <x:c r="J25" s="23" t="str"/>
      <x:c r="K25" s="23" t="str"/>
      <x:c r="L25" s="21" t="str"/>
      <x:c r="M25" s="19" t="str"/>
      <x:c r="N25" s="19" t="str"/>
      <x:c r="O25" s="19" t="str"/>
      <x:c r="P25" s="19" t="str"/>
      <x:c r="Q25" s="22" t="str">
        <x:f>IF(COUNTA(A25:P25)=0,"",IF(AND(LEN(TRIM(A25&amp;""))&gt;0,LEN(TRIM(B25&amp;""))&gt;0,LEN(TRIM(C25&amp;""))&gt;0,LEN(TRIM(D25&amp;""))&gt;0,LEN(TRIM(E25&amp;""))&gt;0,LEN(TRIM(F25&amp;""))&gt;0,LEN(TRIM(I25&amp;""))&gt;0,LEN(TRIM(M25&amp;""))&gt;0,LEN(TRIM(O25&amp;""))&gt;0,LEN(TRIM(P25&amp;""))&gt;0,OR(H25="해당",H25="해당없음"),L25="완료",IF(ISNUMBER(J25),J25&gt;0,IFERROR(DATEVALUE(J25)&gt;0,FALSE))),"완료","조치 필요"))</x:f>
      </x:c>
    </x:row>
    <x:row r="26" ht="42" customHeight="1">
      <x:c r="A26" s="21" t="str"/>
      <x:c r="B26" s="19" t="str"/>
      <x:c r="C26" s="19" t="str"/>
      <x:c r="D26" s="19" t="str"/>
      <x:c r="E26" s="19" t="str"/>
      <x:c r="F26" s="19" t="str"/>
      <x:c r="G26" s="23" t="str"/>
      <x:c r="H26" s="21" t="str"/>
      <x:c r="I26" s="21" t="str"/>
      <x:c r="J26" s="23" t="str"/>
      <x:c r="K26" s="23" t="str"/>
      <x:c r="L26" s="21" t="str"/>
      <x:c r="M26" s="19" t="str"/>
      <x:c r="N26" s="19" t="str"/>
      <x:c r="O26" s="19" t="str"/>
      <x:c r="P26" s="19" t="str"/>
      <x:c r="Q26" s="22" t="str">
        <x:f>IF(COUNTA(A26:P26)=0,"",IF(AND(LEN(TRIM(A26&amp;""))&gt;0,LEN(TRIM(B26&amp;""))&gt;0,LEN(TRIM(C26&amp;""))&gt;0,LEN(TRIM(D26&amp;""))&gt;0,LEN(TRIM(E26&amp;""))&gt;0,LEN(TRIM(F26&amp;""))&gt;0,LEN(TRIM(I26&amp;""))&gt;0,LEN(TRIM(M26&amp;""))&gt;0,LEN(TRIM(O26&amp;""))&gt;0,LEN(TRIM(P26&amp;""))&gt;0,OR(H26="해당",H26="해당없음"),L26="완료",IF(ISNUMBER(J26),J26&gt;0,IFERROR(DATEVALUE(J26)&gt;0,FALSE))),"완료","조치 필요"))</x:f>
      </x:c>
    </x:row>
    <x:row r="27" ht="42" customHeight="1">
      <x:c r="A27" s="21" t="str"/>
      <x:c r="B27" s="19" t="str"/>
      <x:c r="C27" s="19" t="str"/>
      <x:c r="D27" s="19" t="str"/>
      <x:c r="E27" s="19" t="str"/>
      <x:c r="F27" s="19" t="str"/>
      <x:c r="G27" s="23" t="str"/>
      <x:c r="H27" s="21" t="str"/>
      <x:c r="I27" s="21" t="str"/>
      <x:c r="J27" s="23" t="str"/>
      <x:c r="K27" s="23" t="str"/>
      <x:c r="L27" s="21" t="str"/>
      <x:c r="M27" s="19" t="str"/>
      <x:c r="N27" s="19" t="str"/>
      <x:c r="O27" s="19" t="str"/>
      <x:c r="P27" s="19" t="str"/>
      <x:c r="Q27" s="22" t="str">
        <x:f>IF(COUNTA(A27:P27)=0,"",IF(AND(LEN(TRIM(A27&amp;""))&gt;0,LEN(TRIM(B27&amp;""))&gt;0,LEN(TRIM(C27&amp;""))&gt;0,LEN(TRIM(D27&amp;""))&gt;0,LEN(TRIM(E27&amp;""))&gt;0,LEN(TRIM(F27&amp;""))&gt;0,LEN(TRIM(I27&amp;""))&gt;0,LEN(TRIM(M27&amp;""))&gt;0,LEN(TRIM(O27&amp;""))&gt;0,LEN(TRIM(P27&amp;""))&gt;0,OR(H27="해당",H27="해당없음"),L27="완료",IF(ISNUMBER(J27),J27&gt;0,IFERROR(DATEVALUE(J27)&gt;0,FALSE))),"완료","조치 필요"))</x:f>
      </x:c>
    </x:row>
    <x:row r="28" ht="42" customHeight="1">
      <x:c r="A28" s="21" t="str"/>
      <x:c r="B28" s="19" t="str"/>
      <x:c r="C28" s="19" t="str"/>
      <x:c r="D28" s="19" t="str"/>
      <x:c r="E28" s="19" t="str"/>
      <x:c r="F28" s="19" t="str"/>
      <x:c r="G28" s="23" t="str"/>
      <x:c r="H28" s="21" t="str"/>
      <x:c r="I28" s="21" t="str"/>
      <x:c r="J28" s="23" t="str"/>
      <x:c r="K28" s="23" t="str"/>
      <x:c r="L28" s="21" t="str"/>
      <x:c r="M28" s="19" t="str"/>
      <x:c r="N28" s="19" t="str"/>
      <x:c r="O28" s="19" t="str"/>
      <x:c r="P28" s="19" t="str"/>
      <x:c r="Q28" s="22" t="str">
        <x:f>IF(COUNTA(A28:P28)=0,"",IF(AND(LEN(TRIM(A28&amp;""))&gt;0,LEN(TRIM(B28&amp;""))&gt;0,LEN(TRIM(C28&amp;""))&gt;0,LEN(TRIM(D28&amp;""))&gt;0,LEN(TRIM(E28&amp;""))&gt;0,LEN(TRIM(F28&amp;""))&gt;0,LEN(TRIM(I28&amp;""))&gt;0,LEN(TRIM(M28&amp;""))&gt;0,LEN(TRIM(O28&amp;""))&gt;0,LEN(TRIM(P28&amp;""))&gt;0,OR(H28="해당",H28="해당없음"),L28="완료",IF(ISNUMBER(J28),J28&gt;0,IFERROR(DATEVALUE(J28)&gt;0,FALSE))),"완료","조치 필요"))</x:f>
      </x:c>
    </x:row>
    <x:row r="29" ht="42" customHeight="1">
      <x:c r="A29" s="21" t="str"/>
      <x:c r="B29" s="19" t="str"/>
      <x:c r="C29" s="19" t="str"/>
      <x:c r="D29" s="19" t="str"/>
      <x:c r="E29" s="19" t="str"/>
      <x:c r="F29" s="19" t="str"/>
      <x:c r="G29" s="23" t="str"/>
      <x:c r="H29" s="21" t="str"/>
      <x:c r="I29" s="21" t="str"/>
      <x:c r="J29" s="23" t="str"/>
      <x:c r="K29" s="23" t="str"/>
      <x:c r="L29" s="21" t="str"/>
      <x:c r="M29" s="19" t="str"/>
      <x:c r="N29" s="19" t="str"/>
      <x:c r="O29" s="19" t="str"/>
      <x:c r="P29" s="19" t="str"/>
      <x:c r="Q29" s="22" t="str">
        <x:f>IF(COUNTA(A29:P29)=0,"",IF(AND(LEN(TRIM(A29&amp;""))&gt;0,LEN(TRIM(B29&amp;""))&gt;0,LEN(TRIM(C29&amp;""))&gt;0,LEN(TRIM(D29&amp;""))&gt;0,LEN(TRIM(E29&amp;""))&gt;0,LEN(TRIM(F29&amp;""))&gt;0,LEN(TRIM(I29&amp;""))&gt;0,LEN(TRIM(M29&amp;""))&gt;0,LEN(TRIM(O29&amp;""))&gt;0,LEN(TRIM(P29&amp;""))&gt;0,OR(H29="해당",H29="해당없음"),L29="완료",IF(ISNUMBER(J29),J29&gt;0,IFERROR(DATEVALUE(J29)&gt;0,FALSE))),"완료","조치 필요"))</x:f>
      </x:c>
    </x:row>
    <x:row r="30" ht="42" customHeight="1">
      <x:c r="A30" s="21" t="str"/>
      <x:c r="B30" s="19" t="str"/>
      <x:c r="C30" s="19" t="str"/>
      <x:c r="D30" s="19" t="str"/>
      <x:c r="E30" s="19" t="str"/>
      <x:c r="F30" s="19" t="str"/>
      <x:c r="G30" s="23" t="str"/>
      <x:c r="H30" s="21" t="str"/>
      <x:c r="I30" s="21" t="str"/>
      <x:c r="J30" s="23" t="str"/>
      <x:c r="K30" s="23" t="str"/>
      <x:c r="L30" s="21" t="str"/>
      <x:c r="M30" s="19" t="str"/>
      <x:c r="N30" s="19" t="str"/>
      <x:c r="O30" s="19" t="str"/>
      <x:c r="P30" s="19" t="str"/>
      <x:c r="Q30" s="22" t="str">
        <x:f>IF(COUNTA(A30:P30)=0,"",IF(AND(LEN(TRIM(A30&amp;""))&gt;0,LEN(TRIM(B30&amp;""))&gt;0,LEN(TRIM(C30&amp;""))&gt;0,LEN(TRIM(D30&amp;""))&gt;0,LEN(TRIM(E30&amp;""))&gt;0,LEN(TRIM(F30&amp;""))&gt;0,LEN(TRIM(I30&amp;""))&gt;0,LEN(TRIM(M30&amp;""))&gt;0,LEN(TRIM(O30&amp;""))&gt;0,LEN(TRIM(P30&amp;""))&gt;0,OR(H30="해당",H30="해당없음"),L30="완료",IF(ISNUMBER(J30),J30&gt;0,IFERROR(DATEVALUE(J30)&gt;0,FALSE))),"완료","조치 필요"))</x:f>
      </x:c>
    </x:row>
    <x:row r="31" ht="42" customHeight="1">
      <x:c r="A31" s="21" t="str"/>
      <x:c r="B31" s="19" t="str"/>
      <x:c r="C31" s="19" t="str"/>
      <x:c r="D31" s="19" t="str"/>
      <x:c r="E31" s="19" t="str"/>
      <x:c r="F31" s="19" t="str"/>
      <x:c r="G31" s="23" t="str"/>
      <x:c r="H31" s="21" t="str"/>
      <x:c r="I31" s="21" t="str"/>
      <x:c r="J31" s="23" t="str"/>
      <x:c r="K31" s="23" t="str"/>
      <x:c r="L31" s="21" t="str"/>
      <x:c r="M31" s="19" t="str"/>
      <x:c r="N31" s="19" t="str"/>
      <x:c r="O31" s="19" t="str"/>
      <x:c r="P31" s="19" t="str"/>
      <x:c r="Q31" s="22" t="str">
        <x:f>IF(COUNTA(A31:P31)=0,"",IF(AND(LEN(TRIM(A31&amp;""))&gt;0,LEN(TRIM(B31&amp;""))&gt;0,LEN(TRIM(C31&amp;""))&gt;0,LEN(TRIM(D31&amp;""))&gt;0,LEN(TRIM(E31&amp;""))&gt;0,LEN(TRIM(F31&amp;""))&gt;0,LEN(TRIM(I31&amp;""))&gt;0,LEN(TRIM(M31&amp;""))&gt;0,LEN(TRIM(O31&amp;""))&gt;0,LEN(TRIM(P31&amp;""))&gt;0,OR(H31="해당",H31="해당없음"),L31="완료",IF(ISNUMBER(J31),J31&gt;0,IFERROR(DATEVALUE(J31)&gt;0,FALSE))),"완료","조치 필요"))</x:f>
      </x:c>
    </x:row>
    <x:row r="32" ht="42" customHeight="1">
      <x:c r="A32" s="21" t="str"/>
      <x:c r="B32" s="19" t="str"/>
      <x:c r="C32" s="19" t="str"/>
      <x:c r="D32" s="19" t="str"/>
      <x:c r="E32" s="19" t="str"/>
      <x:c r="F32" s="19" t="str"/>
      <x:c r="G32" s="23" t="str"/>
      <x:c r="H32" s="21" t="str"/>
      <x:c r="I32" s="21" t="str"/>
      <x:c r="J32" s="23" t="str"/>
      <x:c r="K32" s="23" t="str"/>
      <x:c r="L32" s="21" t="str"/>
      <x:c r="M32" s="19" t="str"/>
      <x:c r="N32" s="19" t="str"/>
      <x:c r="O32" s="19" t="str"/>
      <x:c r="P32" s="19" t="str"/>
      <x:c r="Q32" s="22" t="str">
        <x:f>IF(COUNTA(A32:P32)=0,"",IF(AND(LEN(TRIM(A32&amp;""))&gt;0,LEN(TRIM(B32&amp;""))&gt;0,LEN(TRIM(C32&amp;""))&gt;0,LEN(TRIM(D32&amp;""))&gt;0,LEN(TRIM(E32&amp;""))&gt;0,LEN(TRIM(F32&amp;""))&gt;0,LEN(TRIM(I32&amp;""))&gt;0,LEN(TRIM(M32&amp;""))&gt;0,LEN(TRIM(O32&amp;""))&gt;0,LEN(TRIM(P32&amp;""))&gt;0,OR(H32="해당",H32="해당없음"),L32="완료",IF(ISNUMBER(J32),J32&gt;0,IFERROR(DATEVALUE(J32)&gt;0,FALSE))),"완료","조치 필요"))</x:f>
      </x:c>
    </x:row>
    <x:row r="33" ht="42" customHeight="1">
      <x:c r="A33" s="21" t="str"/>
      <x:c r="B33" s="19" t="str"/>
      <x:c r="C33" s="19" t="str"/>
      <x:c r="D33" s="19" t="str"/>
      <x:c r="E33" s="19" t="str"/>
      <x:c r="F33" s="19" t="str"/>
      <x:c r="G33" s="23" t="str"/>
      <x:c r="H33" s="21" t="str"/>
      <x:c r="I33" s="21" t="str"/>
      <x:c r="J33" s="23" t="str"/>
      <x:c r="K33" s="23" t="str"/>
      <x:c r="L33" s="21" t="str"/>
      <x:c r="M33" s="19" t="str"/>
      <x:c r="N33" s="19" t="str"/>
      <x:c r="O33" s="19" t="str"/>
      <x:c r="P33" s="19" t="str"/>
      <x:c r="Q33" s="22" t="str">
        <x:f>IF(COUNTA(A33:P33)=0,"",IF(AND(LEN(TRIM(A33&amp;""))&gt;0,LEN(TRIM(B33&amp;""))&gt;0,LEN(TRIM(C33&amp;""))&gt;0,LEN(TRIM(D33&amp;""))&gt;0,LEN(TRIM(E33&amp;""))&gt;0,LEN(TRIM(F33&amp;""))&gt;0,LEN(TRIM(I33&amp;""))&gt;0,LEN(TRIM(M33&amp;""))&gt;0,LEN(TRIM(O33&amp;""))&gt;0,LEN(TRIM(P33&amp;""))&gt;0,OR(H33="해당",H33="해당없음"),L33="완료",IF(ISNUMBER(J33),J33&gt;0,IFERROR(DATEVALUE(J33)&gt;0,FALSE))),"완료","조치 필요"))</x:f>
      </x:c>
    </x:row>
    <x:row r="34" ht="42" customHeight="1">
      <x:c r="A34" s="21" t="str"/>
      <x:c r="B34" s="19" t="str"/>
      <x:c r="C34" s="19" t="str"/>
      <x:c r="D34" s="19" t="str"/>
      <x:c r="E34" s="19" t="str"/>
      <x:c r="F34" s="19" t="str"/>
      <x:c r="G34" s="23" t="str"/>
      <x:c r="H34" s="21" t="str"/>
      <x:c r="I34" s="21" t="str"/>
      <x:c r="J34" s="23" t="str"/>
      <x:c r="K34" s="23" t="str"/>
      <x:c r="L34" s="21" t="str"/>
      <x:c r="M34" s="19" t="str"/>
      <x:c r="N34" s="19" t="str"/>
      <x:c r="O34" s="19" t="str"/>
      <x:c r="P34" s="19" t="str"/>
      <x:c r="Q34" s="22" t="str">
        <x:f>IF(COUNTA(A34:P34)=0,"",IF(AND(LEN(TRIM(A34&amp;""))&gt;0,LEN(TRIM(B34&amp;""))&gt;0,LEN(TRIM(C34&amp;""))&gt;0,LEN(TRIM(D34&amp;""))&gt;0,LEN(TRIM(E34&amp;""))&gt;0,LEN(TRIM(F34&amp;""))&gt;0,LEN(TRIM(I34&amp;""))&gt;0,LEN(TRIM(M34&amp;""))&gt;0,LEN(TRIM(O34&amp;""))&gt;0,LEN(TRIM(P34&amp;""))&gt;0,OR(H34="해당",H34="해당없음"),L34="완료",IF(ISNUMBER(J34),J34&gt;0,IFERROR(DATEVALUE(J34)&gt;0,FALSE))),"완료","조치 필요"))</x:f>
      </x:c>
    </x:row>
    <x:row r="35" ht="42" customHeight="1">
      <x:c r="A35" s="21" t="str"/>
      <x:c r="B35" s="19" t="str"/>
      <x:c r="C35" s="19" t="str"/>
      <x:c r="D35" s="19" t="str"/>
      <x:c r="E35" s="19" t="str"/>
      <x:c r="F35" s="19" t="str"/>
      <x:c r="G35" s="23" t="str"/>
      <x:c r="H35" s="21" t="str"/>
      <x:c r="I35" s="21" t="str"/>
      <x:c r="J35" s="23" t="str"/>
      <x:c r="K35" s="23" t="str"/>
      <x:c r="L35" s="21" t="str"/>
      <x:c r="M35" s="19" t="str"/>
      <x:c r="N35" s="19" t="str"/>
      <x:c r="O35" s="19" t="str"/>
      <x:c r="P35" s="19" t="str"/>
      <x:c r="Q35" s="22" t="str">
        <x:f>IF(COUNTA(A35:P35)=0,"",IF(AND(LEN(TRIM(A35&amp;""))&gt;0,LEN(TRIM(B35&amp;""))&gt;0,LEN(TRIM(C35&amp;""))&gt;0,LEN(TRIM(D35&amp;""))&gt;0,LEN(TRIM(E35&amp;""))&gt;0,LEN(TRIM(F35&amp;""))&gt;0,LEN(TRIM(I35&amp;""))&gt;0,LEN(TRIM(M35&amp;""))&gt;0,LEN(TRIM(O35&amp;""))&gt;0,LEN(TRIM(P35&amp;""))&gt;0,OR(H35="해당",H35="해당없음"),L35="완료",IF(ISNUMBER(J35),J35&gt;0,IFERROR(DATEVALUE(J35)&gt;0,FALSE))),"완료","조치 필요"))</x:f>
      </x:c>
    </x:row>
  </x:sheetData>
  <x:mergeCells>
    <x:mergeCell ref="A1:Q2"/>
    <x:mergeCell ref="A3:Q3"/>
  </x:mergeCells>
  <x:dataValidations count="2">
    <x:dataValidation type="list" sqref="H6:H35">
      <x:formula1>"해당,해당없음,확인 필요"</x:formula1>
    </x:dataValidation>
    <x:dataValidation type="list" sqref="L6:L35">
      <x:formula1>"예정,완료,미수검,유예"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4" hidden="0" customWidth="1"/>
  </x:cols>
  <x:sheetData>
    <x:row r="1" ht="25" customHeight="1">
      <x:c r="A1" s="4" t="str">
        <x:v>특수건강진단 대상자 관리대장 · 요약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자동 집계는 빈 입력용 시트를 기준으로 계산합니다. 판단 전에 원본 기록을 확인하세요.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항목</x:v>
      </x:c>
      <x:c r="B5" s="25" t="str">
        <x:v>자동 값</x:v>
      </x:c>
      <x:c r="C5" s="25" t="str">
        <x:v>확인 기준</x:v>
      </x:c>
      <x:c r="D5" s="25" t="str">
        <x:v>비고</x:v>
      </x:c>
    </x:row>
    <x:row r="6" ht="36" customHeight="1">
      <x:c r="A6" s="29" t="str">
        <x:v>대상자 입력 건수</x:v>
      </x:c>
      <x:c r="B6" s="30" t="n">
        <x:f>COUNTA('빈 입력용'!A6:A35)</x:f>
        <x:v>0</x:v>
      </x:c>
      <x:c r="C6" s="29" t="str">
        <x:v>첫 열이 입력된 행 수</x:v>
      </x:c>
      <x:c r="D6" s="29" t="str">
        <x:v>예시 시트 제외</x:v>
      </x:c>
    </x:row>
    <x:row r="7" ht="36" customHeight="1">
      <x:c r="A7" s="29" t="str">
        <x:v>대상자 조치 필요</x:v>
      </x:c>
      <x:c r="B7" s="30" t="n">
        <x:f>COUNTIF('빈 입력용'!Q6:Q35,"조치 필요")</x:f>
        <x:v>0</x:v>
      </x:c>
      <x:c r="C7" s="29" t="str">
        <x:v>상태 열의 "조치 필요" 건수</x:v>
      </x:c>
      <x:c r="D7" s="29" t="str">
        <x:v>현장 조치 완료 확인</x:v>
      </x:c>
    </x:row>
    <x:row r="8" ht="36" customHeight="1">
      <x:c r="A8" s="29" t="str">
        <x:v>최종 판단</x:v>
      </x:c>
      <x:c r="B8" s="30" t="str">
        <x:v>원본 확인</x:v>
      </x:c>
      <x:c r="C8" s="29" t="str">
        <x:v>검토자·승인자가 근거와 증빙을 확인</x:v>
      </x:c>
      <x:c r="D8" s="29" t="str">
        <x:v>자동 요약은 참고용</x:v>
      </x:c>
    </x:row>
  </x:sheetData>
  <x:mergeCells>
    <x:mergeCell ref="A1:H2"/>
    <x:mergeCell ref="A3:H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25" customHeight="1">
      <x:c r="A1" s="4" t="str">
        <x:v>특수건강진단 대상자 관리대장 · 입력코드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8" customHeight="1">
      <x:c r="A3" s="8" t="str">
        <x:v>드롭다운 값의 의미와 조치 기준을 현장 용어로 재확인하세요.</x:v>
      </x:c>
      <x:c r="B3" s="8"/>
      <x:c r="C3" s="8"/>
      <x:c r="D3" s="8"/>
    </x:row>
    <x:row r="5">
      <x:c r="A5" s="25" t="str">
        <x:v>항목</x:v>
      </x:c>
      <x:c r="B5" s="25" t="str">
        <x:v>코드</x:v>
      </x:c>
      <x:c r="C5" s="25" t="str">
        <x:v>의미</x:v>
      </x:c>
      <x:c r="D5" s="25" t="str">
        <x:v>후속 조치</x:v>
      </x:c>
    </x:row>
    <x:row r="6" ht="34" customHeight="1">
      <x:c r="A6" s="34" t="str">
        <x:v>결과</x:v>
      </x:c>
      <x:c r="B6" s="34" t="str">
        <x:v>적합</x:v>
      </x:c>
      <x:c r="C6" s="34" t="str">
        <x:v>기준을 충족함</x:v>
      </x:c>
      <x:c r="D6" s="34" t="str">
        <x:v>근거·확인자 기록</x:v>
      </x:c>
    </x:row>
    <x:row r="7" ht="34" customHeight="1">
      <x:c r="A7" s="34" t="str">
        <x:v>결과</x:v>
      </x:c>
      <x:c r="B7" s="34" t="str">
        <x:v>부적합</x:v>
      </x:c>
      <x:c r="C7" s="34" t="str">
        <x:v>기준을 충족하지 못함</x:v>
      </x:c>
      <x:c r="D7" s="34" t="str">
        <x:v>작업 보류 또는 즉시 조치 후 재확인</x:v>
      </x:c>
    </x:row>
    <x:row r="8" ht="34" customHeight="1">
      <x:c r="A8" s="34" t="str">
        <x:v>결과</x:v>
      </x:c>
      <x:c r="B8" s="34" t="str">
        <x:v>미확인</x:v>
      </x:c>
      <x:c r="C8" s="34" t="str">
        <x:v>근거나 현물을 확인하지 못함</x:v>
      </x:c>
      <x:c r="D8" s="34" t="str">
        <x:v>확인 전까지 완료로 처리하지 않음</x:v>
      </x:c>
    </x:row>
    <x:row r="9" ht="34" customHeight="1">
      <x:c r="A9" s="34" t="str">
        <x:v>결과</x:v>
      </x:c>
      <x:c r="B9" s="34" t="str">
        <x:v>해당없음</x:v>
      </x:c>
      <x:c r="C9" s="34" t="str">
        <x:v>현장에 해당하지 않는 항목</x:v>
      </x:c>
      <x:c r="D9" s="34" t="str">
        <x:v>해당없음 근거를 비고에 기록</x:v>
      </x:c>
    </x:row>
    <x:row r="10" ht="34" customHeight="1">
      <x:c r="A10" s="34" t="str">
        <x:v>상태</x:v>
      </x:c>
      <x:c r="B10" s="34" t="str">
        <x:v>조치 필요</x:v>
      </x:c>
      <x:c r="C10" s="34" t="str">
        <x:v>부적합·미확인·미완료가 있음</x:v>
      </x:c>
      <x:c r="D10" s="34" t="str">
        <x:v>담당자·기한·완료 증빙 지정</x:v>
      </x:c>
    </x:row>
    <x:row r="11" ht="34" customHeight="1">
      <x:c r="A11" s="34" t="str">
        <x:v>상태</x:v>
      </x:c>
      <x:c r="B11" s="34" t="str">
        <x:v>완료</x:v>
      </x:c>
      <x:c r="C11" s="34" t="str">
        <x:v>필수 확인과 조치가 완료됨</x:v>
      </x:c>
      <x:c r="D11" s="34" t="str">
        <x:v>승인자가 원본 기록과 현물을 확인</x:v>
      </x:c>
    </x:row>
    <x:row r="12" ht="34" customHeight="1">
      <x:c r="A12" s="34" t="str">
        <x:v>수검</x:v>
      </x:c>
      <x:c r="B12" s="34" t="str">
        <x:v>예정·완료·미수검·유예</x:v>
      </x:c>
      <x:c r="C12" s="34" t="str">
        <x:v>검진 진행 상태</x:v>
      </x:c>
      <x:c r="D12" s="34" t="str">
        <x:v>미수검·유예 사유와 재예약 기록</x:v>
      </x:c>
    </x:row>
  </x:sheetData>
  <x:mergeCells>
    <x:mergeCell ref="A1:D2"/>
    <x:mergeCell ref="A3:D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특수건강진단 대상자 관리대장 · 작성안내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근로자·작업·유해인자·배치일·검진주기·실시일·사후조치를 연결하여 누락을 줄입니다.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순서</x:v>
      </x:c>
      <x:c r="B5" s="25" t="str">
        <x:v>작성 절차</x:v>
      </x:c>
      <x:c r="D5" s="24" t="str">
        <x:v>공식 확인 출처 · 최종 확인일 2026-09-04</x:v>
      </x:c>
      <x:c r="E5" s="24"/>
      <x:c r="F5" s="24"/>
      <x:c r="G5" s="24"/>
      <x:c r="H5" s="24"/>
    </x:row>
    <x:row r="6" ht="36" customHeight="1">
      <x:c r="A6" s="34" t="n">
        <x:v>1</x:v>
      </x:c>
      <x:c r="B6" s="34" t="str">
        <x:v>유해인자·공정·작업환경측정·SDS 정보를 함께 검토합니다.</x:v>
      </x:c>
      <x:c r="D6" s="18" t="str">
        <x:v>산업안전보건법 제130조 — https://www.law.go.kr/lsLinkCommonInfo.do?lsJoLnkSeq=1007689059</x:v>
      </x:c>
      <x:c r="E6" s="18"/>
      <x:c r="F6" s="18"/>
      <x:c r="G6" s="18"/>
      <x:c r="H6" s="18"/>
    </x:row>
    <x:row r="7" ht="36" customHeight="1">
      <x:c r="A7" s="34" t="n">
        <x:v>2</x:v>
      </x:c>
      <x:c r="B7" s="34" t="str">
        <x:v>근로자별 해당 유해인자와 배치일을 기록합니다.</x:v>
      </x:c>
      <x:c r="D7" s="18" t="str">
        <x:v>산업안전보건법 시행규칙 제201조 및 별표 22 — https://www.law.go.kr/lspttninfP.do?lspttninfSeq=154553</x:v>
      </x:c>
      <x:c r="E7" s="18"/>
      <x:c r="F7" s="18"/>
      <x:c r="G7" s="18"/>
      <x:c r="H7" s="18"/>
    </x:row>
    <x:row r="8" ht="36" customHeight="1">
      <x:c r="A8" s="34" t="n">
        <x:v>3</x:v>
      </x:c>
      <x:c r="B8" s="34" t="str">
        <x:v>시행규칙 별표 22·별표 23과 배치전검진 적용을 확인합니다.</x:v>
      </x:c>
      <x:c r="D8" s="18" t="str">
        <x:v>같은 시행규칙 제202조·제204조·제206조 및 별표 23 — https://www.law.go.kr/lspttninfP.do?lspttninfSeq=154559</x:v>
      </x:c>
      <x:c r="E8" s="18"/>
      <x:c r="F8" s="18"/>
      <x:c r="G8" s="18"/>
      <x:c r="H8" s="18"/>
    </x:row>
    <x:row r="9" ht="36" customHeight="1">
      <x:c r="A9" s="34" t="n">
        <x:v>4</x:v>
      </x:c>
      <x:c r="B9" s="34" t="str">
        <x:v>사업장별 주기를 확정하고 다음 예정일을 입력합니다.</x:v>
      </x:c>
      <x:c r="D9" s="18" t="str"/>
      <x:c r="E9" s="18"/>
      <x:c r="F9" s="18"/>
      <x:c r="G9" s="18"/>
      <x:c r="H9" s="18"/>
    </x:row>
    <x:row r="10" ht="36" customHeight="1">
      <x:c r="A10" s="34" t="n">
        <x:v>5</x:v>
      </x:c>
      <x:c r="B10" s="34" t="str">
        <x:v>검진 실시일·기관·수검여부를 기록합니다.</x:v>
      </x:c>
      <x:c r="D10" s="18" t="str"/>
      <x:c r="E10" s="18"/>
      <x:c r="F10" s="18"/>
      <x:c r="G10" s="18"/>
      <x:c r="H10" s="18"/>
    </x:row>
    <x:row r="11" ht="36" customHeight="1">
      <x:c r="A11" s="34" t="n">
        <x:v>6</x:v>
      </x:c>
      <x:c r="B11" s="34" t="str">
        <x:v>의사 소견에 따른 사후관리를 개인정보 보호 범위에서 관리합니다.</x:v>
      </x:c>
      <x:c r="D11" s="18" t="str"/>
      <x:c r="E11" s="18"/>
      <x:c r="F11" s="18"/>
      <x:c r="G11" s="18"/>
      <x:c r="H11" s="18"/>
    </x:row>
    <x:row r="12" ht="36" customHeight="1">
      <x:c r="A12" s="34" t="n">
        <x:v>7</x:v>
      </x:c>
      <x:c r="B12" s="34" t="str">
        <x:v>배치변경·유해인자 변경 시 재판정합니다.</x:v>
      </x:c>
      <x:c r="D12" s="18" t="str"/>
      <x:c r="E12" s="18"/>
      <x:c r="F12" s="18"/>
      <x:c r="G12" s="18"/>
      <x:c r="H12" s="18"/>
    </x:row>
    <x:row r="14">
      <x:c r="A14" s="38" t="str">
        <x:v>이 양식은 현장 기록을 돕는 편집용 도구입니다. 입력 또는 자동 상태값만으로 법 준수나 작업 안전이 보장되지 않습니다. 해당 작업의 위험성평가, 제조사 지침, 사업장 절차 및 작성 시점의 현행 법령을 함께 확인하세요.</x:v>
      </x:c>
      <x:c r="B14" s="38"/>
      <x:c r="C14" s="38"/>
      <x:c r="D14" s="38"/>
      <x:c r="E14" s="38"/>
      <x:c r="F14" s="38"/>
      <x:c r="G14" s="38"/>
      <x:c r="H14" s="38"/>
    </x:row>
    <x:row r="15">
      <x:c r="A15" s="38"/>
      <x:c r="B15" s="38"/>
      <x:c r="C15" s="38"/>
      <x:c r="D15" s="38"/>
      <x:c r="E15" s="38"/>
      <x:c r="F15" s="38"/>
      <x:c r="G15" s="38"/>
      <x:c r="H15" s="38"/>
    </x:row>
    <x:row r="16">
      <x:c r="A16" s="38"/>
      <x:c r="B16" s="38"/>
      <x:c r="C16" s="38"/>
      <x:c r="D16" s="38"/>
      <x:c r="E16" s="38"/>
      <x:c r="F16" s="38"/>
      <x:c r="G16" s="38"/>
      <x:c r="H16" s="38"/>
    </x:row>
    <x:row r="18">
      <x:c r="A18" s="41" t="str">
        <x:v>버전 1.1 · 최종 확인일 2026-09-04 · 예시 데이터는 삭제 후 사용</x:v>
      </x:c>
      <x:c r="B18" s="41"/>
      <x:c r="C18" s="41"/>
      <x:c r="D18" s="41"/>
      <x:c r="E18" s="41"/>
      <x:c r="F18" s="41"/>
      <x:c r="G18" s="41"/>
      <x:c r="H18" s="41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6"/>
    <x:mergeCell ref="A18:H18"/>
  </x:mergeCells>
  <x:printOptions horizontalCentered="1"/>
  <x:pageMargins left="0.25" right="0.25" top="0.35" bottom="0.35" header="0.15" footer="0.15"/>
  <x:pageSetup paperSize="9" orientation="landscape" fitToWidth="1" fitToHeight="0"/>
</x:worksheet>
</file>