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52339ce3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6166b5e83e4f430e"/>
    <x:sheet xmlns:r="http://schemas.openxmlformats.org/officeDocument/2006/relationships" name="사용내역" sheetId="2" r:id="R212ac69cf01348fc"/>
    <x:sheet xmlns:r="http://schemas.openxmlformats.org/officeDocument/2006/relationships" name="증빙확인" sheetId="3" r:id="Rf44db2fbb925456d"/>
    <x:sheet xmlns:r="http://schemas.openxmlformats.org/officeDocument/2006/relationships" name="품목검토" sheetId="4" r:id="R2872ca2ec878411d"/>
    <x:sheet xmlns:r="http://schemas.openxmlformats.org/officeDocument/2006/relationships" name="월별집계" sheetId="5" r:id="R837ce9fe597a4e04"/>
    <x:sheet xmlns:r="http://schemas.openxmlformats.org/officeDocument/2006/relationships" name="요약" sheetId="6" r:id="R98bb3a5ac8534f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"/>
  </x:numFmts>
  <x:fonts count="8">
    <x:font>
      <x:sz val="11"/>
      <x:name val="Carlito"/>
    </x:font>
    <x:font>
      <x:b/>
      <x:sz val="18"/>
      <x:color rgb="FFFFFFFF"/>
      <x:name val="Arial"/>
    </x:font>
    <x:font>
      <x:sz val="10"/>
      <x:color rgb="FF596A82"/>
      <x:name val="Arial"/>
    </x:font>
    <x:font>
      <x:b/>
      <x:sz val="11"/>
      <x:color rgb="FF123F73"/>
      <x:name val="Arial"/>
    </x:font>
    <x:font>
      <x:sz val="10"/>
      <x:color rgb="FF172033"/>
      <x:name val="Arial"/>
    </x:font>
    <x:font>
      <x:b/>
      <x:sz val="10"/>
      <x:color rgb="FFFFFFFF"/>
      <x:name val="Arial"/>
    </x:font>
    <x:font>
      <x:sz val="11"/>
      <x:color rgb="FF172033"/>
      <x:name val="Arial"/>
    </x:font>
    <x:font>
      <x:b/>
      <x:sz val="15"/>
      <x:color rgb="FF123F7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23F73"/>
      </x:patternFill>
    </x:fill>
    <x:fill>
      <x:patternFill patternType="solid">
        <x:fgColor rgb="FFEEF5FC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2B67A8"/>
      </x:patternFill>
    </x:fill>
  </x:fills>
  <x:borders count="11">
    <x:border/>
    <x:border>
      <x:bottom style="thin">
        <x:color rgb="FFC9D9EA"/>
      </x:bottom>
    </x:border>
    <x:border>
      <x:left style="thin">
        <x:color rgb="FFC9D9EA"/>
      </x:left>
      <x:top style="thin">
        <x:color rgb="FFC9D9EA"/>
      </x:top>
    </x:border>
    <x:border>
      <x:top style="thin">
        <x:color rgb="FFC9D9EA"/>
      </x:top>
    </x:border>
    <x:border>
      <x:right style="thin">
        <x:color rgb="FFC9D9EA"/>
      </x:right>
      <x:top style="thin">
        <x:color rgb="FFC9D9EA"/>
      </x:top>
    </x:border>
    <x:border>
      <x:left style="thin">
        <x:color rgb="FFC9D9EA"/>
      </x:left>
    </x:border>
    <x:border>
      <x:right style="thin">
        <x:color rgb="FFC9D9EA"/>
      </x:right>
    </x:border>
    <x:border>
      <x:left style="thin">
        <x:color rgb="FFC9D9EA"/>
      </x:left>
      <x:bottom style="thin">
        <x:color rgb="FFC9D9EA"/>
      </x:bottom>
    </x:border>
    <x:border>
      <x:right style="thin">
        <x:color rgb="FFC9D9EA"/>
      </x:right>
      <x:bottom style="thin">
        <x:color rgb="FFC9D9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C9D9EA"/>
      </x:top>
      <x:bottom style="thin">
        <x:color rgb="FFC9D9EA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1" xfId="0" applyNumberFormat="1" applyFont="1" applyFill="1" applyBorder="1"/>
    <x:xf numFmtId="0" fontId="4" fillId="5" borderId="8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9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horizontal="center" wrapText="1"/>
    </x:xf>
    <x:xf numFmtId="0" fontId="5" fillId="6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0" fontId="4" fillId="5" borderId="10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201" fontId="4" fillId="5" borderId="10" xfId="0" applyNumberFormat="1" applyFont="1" applyFill="1" applyBorder="1" applyAlignment="1">
      <x:alignment vertical="top" wrapText="1"/>
    </x:xf>
    <x:xf numFmtId="202" fontId="4" fillId="5" borderId="1" xfId="0" applyNumberFormat="1" applyFont="1" applyFill="1" applyBorder="1" applyAlignment="1">
      <x:alignment vertical="top" wrapText="1"/>
    </x:xf>
    <x:xf numFmtId="202" fontId="4" fillId="5" borderId="10" xfId="0" applyNumberFormat="1" applyFont="1" applyFill="1" applyBorder="1" applyAlignment="1">
      <x:alignment vertical="top" wrapText="1"/>
    </x:xf>
    <x:xf numFmtId="202" fontId="4" fillId="3" borderId="1" xfId="0" applyNumberFormat="1" applyFont="1" applyFill="1" applyBorder="1" applyAlignment="1">
      <x:alignment vertical="top" wrapText="1"/>
    </x:xf>
    <x:xf numFmtId="202" fontId="4" fillId="3" borderId="1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8A5A00"/>
      </x:font>
      <x:fill>
        <x:patternFill patternType="solid">
          <x:bgColor rgb="FFFFF6D8"/>
        </x:patternFill>
      </x:fill>
    </x:dxf>
    <x:dxf>
      <x:font>
        <x:b/>
        <x:color rgb="FF9C1C16"/>
      </x:font>
      <x:fill>
        <x:patternFill patternType="solid">
          <x:bgColor rgb="FFFCE8E6"/>
        </x:patternFill>
      </x:fill>
    </x:dxf>
    <x:dxf>
      <x:font>
        <x:b/>
        <x:color rgb="FF9C1C16"/>
      </x:font>
      <x:fill>
        <x:patternFill patternType="solid">
          <x:bgColor rgb="FFFCE8E6"/>
        </x:patternFill>
      </x:fill>
    </x:dxf>
    <x:dxf>
      <x:font>
        <x:b/>
        <x:color rgb="FF176B35"/>
      </x:font>
      <x:fill>
        <x:patternFill patternType="solid">
          <x:bgColor rgb="FFE8F5EC"/>
        </x:patternFill>
      </x:fill>
    </x:dxf>
    <x:dxf>
      <x:font>
        <x:b/>
        <x:color rgb="FF8A5A00"/>
      </x:font>
      <x:fill>
        <x:patternFill patternType="solid">
          <x:bgColor rgb="FFFFF6D8"/>
        </x:patternFill>
      </x:fill>
    </x:dxf>
    <x:dxf>
      <x:font>
        <x:b/>
        <x:color rgb="FF9C1C1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7162e75fc4184" /><Relationship Type="http://schemas.openxmlformats.org/officeDocument/2006/relationships/theme" Target="/xl/theme/theme1.xml" Id="R4fa46ed9ddf0443a" /><Relationship Type="http://schemas.openxmlformats.org/officeDocument/2006/relationships/sharedStrings" Target="/xl/sharedStrings.xml" Id="R29740abb06874716" /><Relationship Type="http://schemas.openxmlformats.org/officeDocument/2006/relationships/worksheet" Target="/xl/worksheets/sheet1.xml" Id="R6166b5e83e4f430e" /><Relationship Type="http://schemas.openxmlformats.org/officeDocument/2006/relationships/worksheet" Target="/xl/worksheets/sheet2.xml" Id="R212ac69cf01348fc" /><Relationship Type="http://schemas.openxmlformats.org/officeDocument/2006/relationships/worksheet" Target="/xl/worksheets/sheet3.xml" Id="Rf44db2fbb925456d" /><Relationship Type="http://schemas.openxmlformats.org/officeDocument/2006/relationships/worksheet" Target="/xl/worksheets/sheet4.xml" Id="R2872ca2ec878411d" /><Relationship Type="http://schemas.openxmlformats.org/officeDocument/2006/relationships/worksheet" Target="/xl/worksheets/sheet5.xml" Id="R837ce9fe597a4e04" /><Relationship Type="http://schemas.openxmlformats.org/officeDocument/2006/relationships/worksheet" Target="/xl/worksheets/sheet6.xml" Id="R98bb3a5ac8534f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" t="str">
        <x:v>산업안전보건관리비 사용내역서 사용안내</x:v>
      </x:c>
      <x:c r="B1" s="4" t="str">
        <x:v>산업안전보건관리비 사용내역서 사용안내</x:v>
      </x:c>
      <x:c r="C1" s="4" t="str">
        <x:v>산업안전보건관리비 사용내역서 사용안내</x:v>
      </x:c>
      <x:c r="D1" s="4" t="str">
        <x:v>산업안전보건관리비 사용내역서 사용안내</x:v>
      </x:c>
      <x:c r="E1" s="4" t="str">
        <x:v>산업안전보건관리비 사용내역서 사용안내</x:v>
      </x:c>
      <x:c r="F1" s="4" t="str">
        <x:v>산업안전보건관리비 사용내역서 사용안내</x:v>
      </x:c>
    </x:row>
    <x:row r="2" ht="36" customHeight="1">
      <x:c r="A2" s="4" t="str">
        <x:v>산업안전보건관리비 사용내역서 사용안내</x:v>
      </x:c>
      <x:c r="B2" s="4" t="str">
        <x:v>산업안전보건관리비 사용내역서 사용안내</x:v>
      </x:c>
      <x:c r="C2" s="4" t="str">
        <x:v>산업안전보건관리비 사용내역서 사용안내</x:v>
      </x:c>
      <x:c r="D2" s="4" t="str">
        <x:v>산업안전보건관리비 사용내역서 사용안내</x:v>
      </x:c>
      <x:c r="E2" s="4" t="str">
        <x:v>산업안전보건관리비 사용내역서 사용안내</x:v>
      </x:c>
      <x:c r="F2" s="4" t="str">
        <x:v>산업안전보건관리비 사용내역서 사용안내</x:v>
      </x:c>
    </x:row>
    <x:row r="3" ht="30" customHeight="1">
      <x:c r="A3" s="8" t="str">
        <x:v>노란색 셀에 현장 내용을 입력하고 예시 행은 삭제한 뒤 사용하세요.</x:v>
      </x:c>
      <x:c r="B3" s="8" t="str">
        <x:v>노란색 셀에 현장 내용을 입력하고 예시 행은 삭제한 뒤 사용하세요.</x:v>
      </x:c>
      <x:c r="C3" s="8" t="str">
        <x:v>노란색 셀에 현장 내용을 입력하고 예시 행은 삭제한 뒤 사용하세요.</x:v>
      </x:c>
      <x:c r="D3" s="8" t="str">
        <x:v>노란색 셀에 현장 내용을 입력하고 예시 행은 삭제한 뒤 사용하세요.</x:v>
      </x:c>
      <x:c r="E3" s="8" t="str">
        <x:v>노란색 셀에 현장 내용을 입력하고 예시 행은 삭제한 뒤 사용하세요.</x:v>
      </x:c>
      <x:c r="F3" s="8" t="str">
        <x:v>노란색 셀에 현장 내용을 입력하고 예시 행은 삭제한 뒤 사용하세요.</x:v>
      </x:c>
    </x:row>
    <x:row r="5" ht="26" customHeight="1">
      <x:c r="A5" s="9" t="str">
        <x:v>작성 순서</x:v>
      </x:c>
      <x:c r="B5" s="9" t="str">
        <x:v>작성 순서</x:v>
      </x:c>
      <x:c r="C5" s="9" t="str">
        <x:v>작성 순서</x:v>
      </x:c>
      <x:c r="D5" s="9" t="str">
        <x:v>작성 순서</x:v>
      </x:c>
      <x:c r="E5" s="9" t="str">
        <x:v>작성 순서</x:v>
      </x:c>
      <x:c r="F5" s="9" t="str">
        <x:v>작성 순서</x:v>
      </x:c>
    </x:row>
    <x:row r="6" ht="30" customHeight="1">
      <x:c r="A6" s="14" t="str">
        <x:v>1. 최신 고시와 계약조건으로 사용 가능 항목을 먼저 확인합니다.</x:v>
      </x:c>
      <x:c r="B6" s="14" t="str">
        <x:v>1. 최신 고시와 계약조건으로 사용 가능 항목을 먼저 확인합니다.</x:v>
      </x:c>
      <x:c r="C6" s="14" t="str">
        <x:v>1. 최신 고시와 계약조건으로 사용 가능 항목을 먼저 확인합니다.</x:v>
      </x:c>
      <x:c r="D6" s="14" t="str">
        <x:v>1. 최신 고시와 계약조건으로 사용 가능 항목을 먼저 확인합니다.</x:v>
      </x:c>
      <x:c r="E6" s="14" t="str">
        <x:v>1. 최신 고시와 계약조건으로 사용 가능 항목을 먼저 확인합니다.</x:v>
      </x:c>
      <x:c r="F6" s="14" t="str">
        <x:v>1. 최신 고시와 계약조건으로 사용 가능 항목을 먼저 확인합니다.</x:v>
      </x:c>
    </x:row>
    <x:row r="7" ht="30" customHeight="1">
      <x:c r="A7" s="14" t="str">
        <x:v>2. 지출할 때마다 사용내역에 한 건씩 입력하고 관리번호를 부여합니다.</x:v>
      </x:c>
      <x:c r="B7" s="14" t="str">
        <x:v>2. 지출할 때마다 사용내역에 한 건씩 입력하고 관리번호를 부여합니다.</x:v>
      </x:c>
      <x:c r="C7" s="14" t="str">
        <x:v>2. 지출할 때마다 사용내역에 한 건씩 입력하고 관리번호를 부여합니다.</x:v>
      </x:c>
      <x:c r="D7" s="14" t="str">
        <x:v>2. 지출할 때마다 사용내역에 한 건씩 입력하고 관리번호를 부여합니다.</x:v>
      </x:c>
      <x:c r="E7" s="14" t="str">
        <x:v>2. 지출할 때마다 사용내역에 한 건씩 입력하고 관리번호를 부여합니다.</x:v>
      </x:c>
      <x:c r="F7" s="14" t="str">
        <x:v>2. 지출할 때마다 사용내역에 한 건씩 입력하고 관리번호를 부여합니다.</x:v>
      </x:c>
    </x:row>
    <x:row r="8" ht="30" customHeight="1">
      <x:c r="A8" s="14" t="str">
        <x:v>3. 거래증빙과 현장 사용자료를 같은 관리번호로 연결합니다.</x:v>
      </x:c>
      <x:c r="B8" s="14" t="str">
        <x:v>3. 거래증빙과 현장 사용자료를 같은 관리번호로 연결합니다.</x:v>
      </x:c>
      <x:c r="C8" s="14" t="str">
        <x:v>3. 거래증빙과 현장 사용자료를 같은 관리번호로 연결합니다.</x:v>
      </x:c>
      <x:c r="D8" s="14" t="str">
        <x:v>3. 거래증빙과 현장 사용자료를 같은 관리번호로 연결합니다.</x:v>
      </x:c>
      <x:c r="E8" s="14" t="str">
        <x:v>3. 거래증빙과 현장 사용자료를 같은 관리번호로 연결합니다.</x:v>
      </x:c>
      <x:c r="F8" s="14" t="str">
        <x:v>3. 거래증빙과 현장 사용자료를 같은 관리번호로 연결합니다.</x:v>
      </x:c>
    </x:row>
    <x:row r="9" ht="30" customHeight="1">
      <x:c r="A9" s="14" t="str">
        <x:v>4. 품목검토에 판단과 근거를 적고 월별집계와 회계자료를 대조합니다.</x:v>
      </x:c>
      <x:c r="B9" s="14" t="str">
        <x:v>4. 품목검토에 판단과 근거를 적고 월별집계와 회계자료를 대조합니다.</x:v>
      </x:c>
      <x:c r="C9" s="14" t="str">
        <x:v>4. 품목검토에 판단과 근거를 적고 월별집계와 회계자료를 대조합니다.</x:v>
      </x:c>
      <x:c r="D9" s="14" t="str">
        <x:v>4. 품목검토에 판단과 근거를 적고 월별집계와 회계자료를 대조합니다.</x:v>
      </x:c>
      <x:c r="E9" s="14" t="str">
        <x:v>4. 품목검토에 판단과 근거를 적고 월별집계와 회계자료를 대조합니다.</x:v>
      </x:c>
      <x:c r="F9" s="14" t="str">
        <x:v>4. 품목검토에 판단과 근거를 적고 월별집계와 회계자료를 대조합니다.</x:v>
      </x:c>
    </x:row>
    <x:row r="11" ht="26" customHeight="1">
      <x:c r="A11" s="9" t="str">
        <x:v>사용할 때 주의</x:v>
      </x:c>
      <x:c r="B11" s="9" t="str">
        <x:v>사용할 때 주의</x:v>
      </x:c>
      <x:c r="C11" s="9" t="str">
        <x:v>사용할 때 주의</x:v>
      </x:c>
      <x:c r="D11" s="9" t="str">
        <x:v>사용할 때 주의</x:v>
      </x:c>
      <x:c r="E11" s="9" t="str">
        <x:v>사용할 때 주의</x:v>
      </x:c>
      <x:c r="F11" s="9" t="str">
        <x:v>사용할 때 주의</x:v>
      </x:c>
    </x:row>
    <x:row r="12" ht="30" customHeight="1">
      <x:c r="A12" s="14" t="str">
        <x:v>품목 이름만으로 인정 여부를 자동 판단하지 마세요. 실제 사용 목적과 현장 조건을 확인하세요.</x:v>
      </x:c>
      <x:c r="B12" s="14" t="str">
        <x:v>품목 이름만으로 인정 여부를 자동 판단하지 마세요. 실제 사용 목적과 현장 조건을 확인하세요.</x:v>
      </x:c>
      <x:c r="C12" s="14" t="str">
        <x:v>품목 이름만으로 인정 여부를 자동 판단하지 마세요. 실제 사용 목적과 현장 조건을 확인하세요.</x:v>
      </x:c>
      <x:c r="D12" s="14" t="str">
        <x:v>품목 이름만으로 인정 여부를 자동 판단하지 마세요. 실제 사용 목적과 현장 조건을 확인하세요.</x:v>
      </x:c>
      <x:c r="E12" s="14" t="str">
        <x:v>품목 이름만으로 인정 여부를 자동 판단하지 마세요. 실제 사용 목적과 현장 조건을 확인하세요.</x:v>
      </x:c>
      <x:c r="F12" s="14" t="str">
        <x:v>품목 이름만으로 인정 여부를 자동 판단하지 마세요. 실제 사용 목적과 현장 조건을 확인하세요.</x:v>
      </x:c>
    </x:row>
    <x:row r="13" ht="30" customHeight="1">
      <x:c r="A13" s="14" t="str">
        <x:v>반품·취소는 원래 기록을 지우지 말고 조정 행과 증빙을 남기세요.</x:v>
      </x:c>
      <x:c r="B13" s="14" t="str">
        <x:v>반품·취소는 원래 기록을 지우지 말고 조정 행과 증빙을 남기세요.</x:v>
      </x:c>
      <x:c r="C13" s="14" t="str">
        <x:v>반품·취소는 원래 기록을 지우지 말고 조정 행과 증빙을 남기세요.</x:v>
      </x:c>
      <x:c r="D13" s="14" t="str">
        <x:v>반품·취소는 원래 기록을 지우지 말고 조정 행과 증빙을 남기세요.</x:v>
      </x:c>
      <x:c r="E13" s="14" t="str">
        <x:v>반품·취소는 원래 기록을 지우지 말고 조정 행과 증빙을 남기세요.</x:v>
      </x:c>
      <x:c r="F13" s="14" t="str">
        <x:v>반품·취소는 원래 기록을 지우지 말고 조정 행과 증빙을 남기세요.</x:v>
      </x:c>
    </x:row>
    <x:row r="14" ht="30" customHeight="1">
      <x:c r="A14" s="14" t="str">
        <x:v>예시 행은 사용 전에 삭제하고, 수식이 있는 합계·요약 셀은 덮어쓰지 마세요.</x:v>
      </x:c>
      <x:c r="B14" s="14" t="str">
        <x:v>예시 행은 사용 전에 삭제하고, 수식이 있는 합계·요약 셀은 덮어쓰지 마세요.</x:v>
      </x:c>
      <x:c r="C14" s="14" t="str">
        <x:v>예시 행은 사용 전에 삭제하고, 수식이 있는 합계·요약 셀은 덮어쓰지 마세요.</x:v>
      </x:c>
      <x:c r="D14" s="14" t="str">
        <x:v>예시 행은 사용 전에 삭제하고, 수식이 있는 합계·요약 셀은 덮어쓰지 마세요.</x:v>
      </x:c>
      <x:c r="E14" s="14" t="str">
        <x:v>예시 행은 사용 전에 삭제하고, 수식이 있는 합계·요약 셀은 덮어쓰지 마세요.</x:v>
      </x:c>
      <x:c r="F14" s="14" t="str">
        <x:v>예시 행은 사용 전에 삭제하고, 수식이 있는 합계·요약 셀은 덮어쓰지 마세요.</x:v>
      </x:c>
    </x:row>
    <x:row r="16" ht="26" customHeight="1">
      <x:c r="A16" s="9" t="str">
        <x:v>공식 확인 자료</x:v>
      </x:c>
      <x:c r="B16" s="9" t="str">
        <x:v>공식 확인 자료</x:v>
      </x:c>
      <x:c r="C16" s="9" t="str">
        <x:v>공식 확인 자료</x:v>
      </x:c>
      <x:c r="D16" s="9" t="str">
        <x:v>공식 확인 자료</x:v>
      </x:c>
      <x:c r="E16" s="9" t="str">
        <x:v>공식 확인 자료</x:v>
      </x:c>
      <x:c r="F16" s="9" t="str">
        <x:v>공식 확인 자료</x:v>
      </x:c>
    </x:row>
    <x:row r="17" ht="30" customHeight="1">
      <x:c r="A17" s="14" t="str">
        <x:v>건설업 산업안전보건관리비 계상 및 사용기준: https://law.go.kr/LSW/admRulLsInfoP.do?admRulSeq=2100000254546</x:v>
      </x:c>
      <x:c r="B17" s="14" t="str">
        <x:v>건설업 산업안전보건관리비 계상 및 사용기준: https://law.go.kr/LSW/admRulLsInfoP.do?admRulSeq=2100000254546</x:v>
      </x:c>
      <x:c r="C17" s="14" t="str">
        <x:v>건설업 산업안전보건관리비 계상 및 사용기준: https://law.go.kr/LSW/admRulLsInfoP.do?admRulSeq=2100000254546</x:v>
      </x:c>
      <x:c r="D17" s="14" t="str">
        <x:v>건설업 산업안전보건관리비 계상 및 사용기준: https://law.go.kr/LSW/admRulLsInfoP.do?admRulSeq=2100000254546</x:v>
      </x:c>
      <x:c r="E17" s="14" t="str">
        <x:v>건설업 산업안전보건관리비 계상 및 사용기준: https://law.go.kr/LSW/admRulLsInfoP.do?admRulSeq=2100000254546</x:v>
      </x:c>
      <x:c r="F17" s="14" t="str">
        <x:v>건설업 산업안전보건관리비 계상 및 사용기준: https://law.go.kr/LSW/admRulLsInfoP.do?admRulSeq=2100000254546</x:v>
      </x:c>
    </x:row>
    <x:row r="18" ht="30" customHeight="1">
      <x:c r="A18" s="14" t="str">
        <x:v>고용노동부 산업안전보건관리비 해설·안내: https://www.moel.go.kr/policy/policydata/view.do?bbs_seq=20250700128</x:v>
      </x:c>
      <x:c r="B18" s="14" t="str">
        <x:v>고용노동부 산업안전보건관리비 해설·안내: https://www.moel.go.kr/policy/policydata/view.do?bbs_seq=20250700128</x:v>
      </x:c>
      <x:c r="C18" s="14" t="str">
        <x:v>고용노동부 산업안전보건관리비 해설·안내: https://www.moel.go.kr/policy/policydata/view.do?bbs_seq=20250700128</x:v>
      </x:c>
      <x:c r="D18" s="14" t="str">
        <x:v>고용노동부 산업안전보건관리비 해설·안내: https://www.moel.go.kr/policy/policydata/view.do?bbs_seq=20250700128</x:v>
      </x:c>
      <x:c r="E18" s="14" t="str">
        <x:v>고용노동부 산업안전보건관리비 해설·안내: https://www.moel.go.kr/policy/policydata/view.do?bbs_seq=20250700128</x:v>
      </x:c>
      <x:c r="F18" s="14" t="str">
        <x:v>고용노동부 산업안전보건관리비 해설·안내: https://www.moel.go.kr/policy/policydata/view.do?bbs_seq=20250700128</x:v>
      </x:c>
    </x:row>
    <x:row r="20">
      <x:c r="A20" s="34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0" s="36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1">
      <x:c r="A21" s="37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1" s="39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2">
      <x:c r="A22" s="40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2" s="42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</x:sheetData>
  <x:mergeCells>
    <x:mergeCell ref="A1:F2"/>
    <x:mergeCell ref="A3:F3"/>
    <x:mergeCell ref="A5:F5"/>
    <x:mergeCell ref="A6:F6"/>
    <x:mergeCell ref="A7:F7"/>
    <x:mergeCell ref="A8:F8"/>
    <x:mergeCell ref="A9:F9"/>
    <x:mergeCell ref="A11:F11"/>
    <x:mergeCell ref="A12:F12"/>
    <x:mergeCell ref="A13:F13"/>
    <x:mergeCell ref="A14:F14"/>
    <x:mergeCell ref="A16:F16"/>
    <x:mergeCell ref="A17:F17"/>
    <x:mergeCell ref="A18:F18"/>
    <x:mergeCell ref="A20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20" hidden="0" customWidth="1"/>
    <x:col min="5" max="5" width="22" hidden="0" customWidth="1"/>
    <x:col min="6" max="6" width="26" hidden="0" customWidth="1"/>
    <x:col min="7" max="7" width="18" hidden="0" customWidth="1"/>
    <x:col min="8" max="8" width="10" hidden="0" customWidth="1"/>
    <x:col min="9" max="9" width="16" hidden="0" customWidth="1"/>
    <x:col min="10" max="10" width="14" hidden="0" customWidth="1"/>
    <x:col min="11" max="11" width="16" hidden="0" customWidth="1"/>
    <x:col min="12" max="12" width="32" hidden="0" customWidth="1"/>
    <x:col min="13" max="13" width="18" hidden="0" customWidth="1"/>
    <x:col min="14" max="14" width="14" hidden="0" customWidth="1"/>
  </x:cols>
  <x:sheetData>
    <x:row r="1" ht="36" customHeight="1">
      <x:c r="A1" s="4" t="str">
        <x:v>산업안전보건관리비 사용내역</x:v>
      </x:c>
      <x:c r="B1" s="4" t="str">
        <x:v>산업안전보건관리비 사용내역</x:v>
      </x:c>
      <x:c r="C1" s="4" t="str">
        <x:v>산업안전보건관리비 사용내역</x:v>
      </x:c>
      <x:c r="D1" s="4" t="str">
        <x:v>산업안전보건관리비 사용내역</x:v>
      </x:c>
      <x:c r="E1" s="4" t="str">
        <x:v>산업안전보건관리비 사용내역</x:v>
      </x:c>
      <x:c r="F1" s="4" t="str">
        <x:v>산업안전보건관리비 사용내역</x:v>
      </x:c>
      <x:c r="G1" s="4" t="str">
        <x:v>산업안전보건관리비 사용내역</x:v>
      </x:c>
      <x:c r="H1" s="4" t="str">
        <x:v>산업안전보건관리비 사용내역</x:v>
      </x:c>
      <x:c r="I1" s="4" t="str">
        <x:v>산업안전보건관리비 사용내역</x:v>
      </x:c>
      <x:c r="J1" s="4" t="str">
        <x:v>산업안전보건관리비 사용내역</x:v>
      </x:c>
      <x:c r="K1" s="4" t="str">
        <x:v>산업안전보건관리비 사용내역</x:v>
      </x:c>
      <x:c r="L1" s="4" t="str">
        <x:v>산업안전보건관리비 사용내역</x:v>
      </x:c>
      <x:c r="M1" s="4" t="str">
        <x:v>산업안전보건관리비 사용내역</x:v>
      </x:c>
      <x:c r="N1" s="4" t="str">
        <x:v>산업안전보건관리비 사용내역</x:v>
      </x:c>
    </x:row>
    <x:row r="2" ht="36" customHeight="1">
      <x:c r="A2" s="4" t="str">
        <x:v>산업안전보건관리비 사용내역</x:v>
      </x:c>
      <x:c r="B2" s="4" t="str">
        <x:v>산업안전보건관리비 사용내역</x:v>
      </x:c>
      <x:c r="C2" s="4" t="str">
        <x:v>산업안전보건관리비 사용내역</x:v>
      </x:c>
      <x:c r="D2" s="4" t="str">
        <x:v>산업안전보건관리비 사용내역</x:v>
      </x:c>
      <x:c r="E2" s="4" t="str">
        <x:v>산업안전보건관리비 사용내역</x:v>
      </x:c>
      <x:c r="F2" s="4" t="str">
        <x:v>산업안전보건관리비 사용내역</x:v>
      </x:c>
      <x:c r="G2" s="4" t="str">
        <x:v>산업안전보건관리비 사용내역</x:v>
      </x:c>
      <x:c r="H2" s="4" t="str">
        <x:v>산업안전보건관리비 사용내역</x:v>
      </x:c>
      <x:c r="I2" s="4" t="str">
        <x:v>산업안전보건관리비 사용내역</x:v>
      </x:c>
      <x:c r="J2" s="4" t="str">
        <x:v>산업안전보건관리비 사용내역</x:v>
      </x:c>
      <x:c r="K2" s="4" t="str">
        <x:v>산업안전보건관리비 사용내역</x:v>
      </x:c>
      <x:c r="L2" s="4" t="str">
        <x:v>산업안전보건관리비 사용내역</x:v>
      </x:c>
      <x:c r="M2" s="4" t="str">
        <x:v>산업안전보건관리비 사용내역</x:v>
      </x:c>
      <x:c r="N2" s="4" t="str">
        <x:v>산업안전보건관리비 사용내역</x:v>
      </x:c>
    </x:row>
    <x:row r="3" ht="30" customHeight="1">
      <x:c r="A3" s="8" t="str">
        <x:v>한 건을 한 줄로 기록하고 증빙번호와 실제 사용 목적을 연결합니다.</x:v>
      </x:c>
      <x:c r="B3" s="8" t="str">
        <x:v>한 건을 한 줄로 기록하고 증빙번호와 실제 사용 목적을 연결합니다.</x:v>
      </x:c>
      <x:c r="C3" s="8" t="str">
        <x:v>한 건을 한 줄로 기록하고 증빙번호와 실제 사용 목적을 연결합니다.</x:v>
      </x:c>
      <x:c r="D3" s="8" t="str">
        <x:v>한 건을 한 줄로 기록하고 증빙번호와 실제 사용 목적을 연결합니다.</x:v>
      </x:c>
      <x:c r="E3" s="8" t="str">
        <x:v>한 건을 한 줄로 기록하고 증빙번호와 실제 사용 목적을 연결합니다.</x:v>
      </x:c>
      <x:c r="F3" s="8" t="str">
        <x:v>한 건을 한 줄로 기록하고 증빙번호와 실제 사용 목적을 연결합니다.</x:v>
      </x:c>
      <x:c r="G3" s="8" t="str">
        <x:v>한 건을 한 줄로 기록하고 증빙번호와 실제 사용 목적을 연결합니다.</x:v>
      </x:c>
      <x:c r="H3" s="8" t="str">
        <x:v>한 건을 한 줄로 기록하고 증빙번호와 실제 사용 목적을 연결합니다.</x:v>
      </x:c>
      <x:c r="I3" s="8" t="str">
        <x:v>한 건을 한 줄로 기록하고 증빙번호와 실제 사용 목적을 연결합니다.</x:v>
      </x:c>
      <x:c r="J3" s="8" t="str">
        <x:v>한 건을 한 줄로 기록하고 증빙번호와 실제 사용 목적을 연결합니다.</x:v>
      </x:c>
      <x:c r="K3" s="8" t="str">
        <x:v>한 건을 한 줄로 기록하고 증빙번호와 실제 사용 목적을 연결합니다.</x:v>
      </x:c>
      <x:c r="L3" s="8" t="str">
        <x:v>한 건을 한 줄로 기록하고 증빙번호와 실제 사용 목적을 연결합니다.</x:v>
      </x:c>
      <x:c r="M3" s="8" t="str">
        <x:v>한 건을 한 줄로 기록하고 증빙번호와 실제 사용 목적을 연결합니다.</x:v>
      </x:c>
      <x:c r="N3" s="8" t="str">
        <x:v>한 건을 한 줄로 기록하고 증빙번호와 실제 사용 목적을 연결합니다.</x:v>
      </x:c>
    </x:row>
    <x:row r="5" ht="34" customHeight="1">
      <x:c r="A5" s="48" t="str">
        <x:v>관리번호</x:v>
      </x:c>
      <x:c r="B5" s="48" t="str">
        <x:v>사용일</x:v>
      </x:c>
      <x:c r="C5" s="48" t="str">
        <x:v>월</x:v>
      </x:c>
      <x:c r="D5" s="48" t="str">
        <x:v>현장명</x:v>
      </x:c>
      <x:c r="E5" s="48" t="str">
        <x:v>사용항목</x:v>
      </x:c>
      <x:c r="F5" s="48" t="str">
        <x:v>품목·내용</x:v>
      </x:c>
      <x:c r="G5" s="48" t="str">
        <x:v>규격</x:v>
      </x:c>
      <x:c r="H5" s="48" t="str">
        <x:v>수량</x:v>
      </x:c>
      <x:c r="I5" s="48" t="str">
        <x:v>공급가액</x:v>
      </x:c>
      <x:c r="J5" s="48" t="str">
        <x:v>부가세</x:v>
      </x:c>
      <x:c r="K5" s="48" t="str">
        <x:v>합계</x:v>
      </x:c>
      <x:c r="L5" s="48" t="str">
        <x:v>사용목적</x:v>
      </x:c>
      <x:c r="M5" s="48" t="str">
        <x:v>증빙번호</x:v>
      </x:c>
      <x:c r="N5" s="48" t="str">
        <x:v>검토상태</x:v>
      </x:c>
    </x:row>
    <x:row r="6" ht="34" customHeight="1">
      <x:c r="A6" s="51" t="str">
        <x:v>2026-09-001</x:v>
      </x:c>
      <x:c r="B6" s="55"/>
      <x:c r="C6" s="51" t="str">
        <x:v>2026-09</x:v>
      </x:c>
      <x:c r="D6" s="51" t="str">
        <x:v>예시 현장</x:v>
      </x:c>
      <x:c r="E6" s="51" t="str">
        <x:v>개인보호구</x:v>
      </x:c>
      <x:c r="F6" s="51" t="str">
        <x:v>안전모</x:v>
      </x:c>
      <x:c r="G6" s="51" t="str">
        <x:v>형식·인증 확인</x:v>
      </x:c>
      <x:c r="H6" s="57" t="n">
        <x:v>10</x:v>
      </x:c>
      <x:c r="I6" s="59" t="n">
        <x:v>0</x:v>
      </x:c>
      <x:c r="J6" s="59" t="n">
        <x:v>0</x:v>
      </x:c>
      <x:c r="K6" s="61" t="n">
        <x:f>SUM(I6:J6)</x:f>
        <x:v>0</x:v>
      </x:c>
      <x:c r="L6" s="51" t="str">
        <x:v>작업자 머리 보호</x:v>
      </x:c>
      <x:c r="M6" s="51" t="str">
        <x:v>EV-001</x:v>
      </x:c>
      <x:c r="N6" s="51" t="str">
        <x:v>검토중</x:v>
      </x:c>
    </x:row>
    <x:row r="7" ht="34" customHeight="1">
      <x:c r="A7" s="52"/>
      <x:c r="B7" s="56"/>
      <x:c r="C7" s="52"/>
      <x:c r="D7" s="52"/>
      <x:c r="E7" s="52"/>
      <x:c r="F7" s="52"/>
      <x:c r="G7" s="52"/>
      <x:c r="H7" s="58"/>
      <x:c r="I7" s="60"/>
      <x:c r="J7" s="60"/>
      <x:c r="K7" s="62" t="n">
        <x:f>SUM(I7:J7)</x:f>
        <x:v>0</x:v>
      </x:c>
      <x:c r="L7" s="52"/>
      <x:c r="M7" s="52"/>
      <x:c r="N7" s="52"/>
    </x:row>
    <x:row r="8" ht="34" customHeight="1">
      <x:c r="A8" s="52"/>
      <x:c r="B8" s="56"/>
      <x:c r="C8" s="52"/>
      <x:c r="D8" s="52"/>
      <x:c r="E8" s="52"/>
      <x:c r="F8" s="52"/>
      <x:c r="G8" s="52"/>
      <x:c r="H8" s="58"/>
      <x:c r="I8" s="60"/>
      <x:c r="J8" s="60"/>
      <x:c r="K8" s="62" t="n">
        <x:f>SUM(I8:J8)</x:f>
        <x:v>0</x:v>
      </x:c>
      <x:c r="L8" s="52"/>
      <x:c r="M8" s="52"/>
      <x:c r="N8" s="52"/>
    </x:row>
    <x:row r="9" ht="34" customHeight="1">
      <x:c r="A9" s="52"/>
      <x:c r="B9" s="56"/>
      <x:c r="C9" s="52"/>
      <x:c r="D9" s="52"/>
      <x:c r="E9" s="52"/>
      <x:c r="F9" s="52"/>
      <x:c r="G9" s="52"/>
      <x:c r="H9" s="58"/>
      <x:c r="I9" s="60"/>
      <x:c r="J9" s="60"/>
      <x:c r="K9" s="62" t="n">
        <x:f>SUM(I9:J9)</x:f>
        <x:v>0</x:v>
      </x:c>
      <x:c r="L9" s="52"/>
      <x:c r="M9" s="52"/>
      <x:c r="N9" s="52"/>
    </x:row>
    <x:row r="10" ht="34" customHeight="1">
      <x:c r="A10" s="52"/>
      <x:c r="B10" s="56"/>
      <x:c r="C10" s="52"/>
      <x:c r="D10" s="52"/>
      <x:c r="E10" s="52"/>
      <x:c r="F10" s="52"/>
      <x:c r="G10" s="52"/>
      <x:c r="H10" s="58"/>
      <x:c r="I10" s="60"/>
      <x:c r="J10" s="60"/>
      <x:c r="K10" s="62" t="n">
        <x:f>SUM(I10:J10)</x:f>
        <x:v>0</x:v>
      </x:c>
      <x:c r="L10" s="52"/>
      <x:c r="M10" s="52"/>
      <x:c r="N10" s="52"/>
    </x:row>
    <x:row r="11" ht="34" customHeight="1">
      <x:c r="A11" s="52"/>
      <x:c r="B11" s="56"/>
      <x:c r="C11" s="52"/>
      <x:c r="D11" s="52"/>
      <x:c r="E11" s="52"/>
      <x:c r="F11" s="52"/>
      <x:c r="G11" s="52"/>
      <x:c r="H11" s="58"/>
      <x:c r="I11" s="60"/>
      <x:c r="J11" s="60"/>
      <x:c r="K11" s="62" t="n">
        <x:f>SUM(I11:J11)</x:f>
        <x:v>0</x:v>
      </x:c>
      <x:c r="L11" s="52"/>
      <x:c r="M11" s="52"/>
      <x:c r="N11" s="52"/>
    </x:row>
    <x:row r="12" ht="34" customHeight="1">
      <x:c r="A12" s="52"/>
      <x:c r="B12" s="56"/>
      <x:c r="C12" s="52"/>
      <x:c r="D12" s="52"/>
      <x:c r="E12" s="52"/>
      <x:c r="F12" s="52"/>
      <x:c r="G12" s="52"/>
      <x:c r="H12" s="58"/>
      <x:c r="I12" s="60"/>
      <x:c r="J12" s="60"/>
      <x:c r="K12" s="62" t="n">
        <x:f>SUM(I12:J12)</x:f>
        <x:v>0</x:v>
      </x:c>
      <x:c r="L12" s="52"/>
      <x:c r="M12" s="52"/>
      <x:c r="N12" s="52"/>
    </x:row>
    <x:row r="13" ht="34" customHeight="1">
      <x:c r="A13" s="52"/>
      <x:c r="B13" s="56"/>
      <x:c r="C13" s="52"/>
      <x:c r="D13" s="52"/>
      <x:c r="E13" s="52"/>
      <x:c r="F13" s="52"/>
      <x:c r="G13" s="52"/>
      <x:c r="H13" s="58"/>
      <x:c r="I13" s="60"/>
      <x:c r="J13" s="60"/>
      <x:c r="K13" s="62" t="n">
        <x:f>SUM(I13:J13)</x:f>
        <x:v>0</x:v>
      </x:c>
      <x:c r="L13" s="52"/>
      <x:c r="M13" s="52"/>
      <x:c r="N13" s="52"/>
    </x:row>
    <x:row r="14" ht="34" customHeight="1">
      <x:c r="A14" s="52"/>
      <x:c r="B14" s="56"/>
      <x:c r="C14" s="52"/>
      <x:c r="D14" s="52"/>
      <x:c r="E14" s="52"/>
      <x:c r="F14" s="52"/>
      <x:c r="G14" s="52"/>
      <x:c r="H14" s="58"/>
      <x:c r="I14" s="60"/>
      <x:c r="J14" s="60"/>
      <x:c r="K14" s="62" t="n">
        <x:f>SUM(I14:J14)</x:f>
        <x:v>0</x:v>
      </x:c>
      <x:c r="L14" s="52"/>
      <x:c r="M14" s="52"/>
      <x:c r="N14" s="52"/>
    </x:row>
    <x:row r="15" ht="34" customHeight="1">
      <x:c r="A15" s="52"/>
      <x:c r="B15" s="56"/>
      <x:c r="C15" s="52"/>
      <x:c r="D15" s="52"/>
      <x:c r="E15" s="52"/>
      <x:c r="F15" s="52"/>
      <x:c r="G15" s="52"/>
      <x:c r="H15" s="58"/>
      <x:c r="I15" s="60"/>
      <x:c r="J15" s="60"/>
      <x:c r="K15" s="62" t="n">
        <x:f>SUM(I15:J15)</x:f>
        <x:v>0</x:v>
      </x:c>
      <x:c r="L15" s="52"/>
      <x:c r="M15" s="52"/>
      <x:c r="N15" s="52"/>
    </x:row>
    <x:row r="16" ht="34" customHeight="1">
      <x:c r="A16" s="52"/>
      <x:c r="B16" s="56"/>
      <x:c r="C16" s="52"/>
      <x:c r="D16" s="52"/>
      <x:c r="E16" s="52"/>
      <x:c r="F16" s="52"/>
      <x:c r="G16" s="52"/>
      <x:c r="H16" s="58"/>
      <x:c r="I16" s="60"/>
      <x:c r="J16" s="60"/>
      <x:c r="K16" s="62" t="n">
        <x:f>SUM(I16:J16)</x:f>
        <x:v>0</x:v>
      </x:c>
      <x:c r="L16" s="52"/>
      <x:c r="M16" s="52"/>
      <x:c r="N16" s="52"/>
    </x:row>
    <x:row r="17" ht="34" customHeight="1">
      <x:c r="A17" s="52"/>
      <x:c r="B17" s="56"/>
      <x:c r="C17" s="52"/>
      <x:c r="D17" s="52"/>
      <x:c r="E17" s="52"/>
      <x:c r="F17" s="52"/>
      <x:c r="G17" s="52"/>
      <x:c r="H17" s="58"/>
      <x:c r="I17" s="60"/>
      <x:c r="J17" s="60"/>
      <x:c r="K17" s="62" t="n">
        <x:f>SUM(I17:J17)</x:f>
        <x:v>0</x:v>
      </x:c>
      <x:c r="L17" s="52"/>
      <x:c r="M17" s="52"/>
      <x:c r="N17" s="52"/>
    </x:row>
    <x:row r="18" ht="34" customHeight="1">
      <x:c r="A18" s="52"/>
      <x:c r="B18" s="56"/>
      <x:c r="C18" s="52"/>
      <x:c r="D18" s="52"/>
      <x:c r="E18" s="52"/>
      <x:c r="F18" s="52"/>
      <x:c r="G18" s="52"/>
      <x:c r="H18" s="58"/>
      <x:c r="I18" s="60"/>
      <x:c r="J18" s="60"/>
      <x:c r="K18" s="62" t="n">
        <x:f>SUM(I18:J18)</x:f>
        <x:v>0</x:v>
      </x:c>
      <x:c r="L18" s="52"/>
      <x:c r="M18" s="52"/>
      <x:c r="N18" s="52"/>
    </x:row>
    <x:row r="19" ht="34" customHeight="1">
      <x:c r="A19" s="52"/>
      <x:c r="B19" s="56"/>
      <x:c r="C19" s="52"/>
      <x:c r="D19" s="52"/>
      <x:c r="E19" s="52"/>
      <x:c r="F19" s="52"/>
      <x:c r="G19" s="52"/>
      <x:c r="H19" s="58"/>
      <x:c r="I19" s="60"/>
      <x:c r="J19" s="60"/>
      <x:c r="K19" s="62" t="n">
        <x:f>SUM(I19:J19)</x:f>
        <x:v>0</x:v>
      </x:c>
      <x:c r="L19" s="52"/>
      <x:c r="M19" s="52"/>
      <x:c r="N19" s="52"/>
    </x:row>
    <x:row r="20" ht="34" customHeight="1">
      <x:c r="A20" s="52"/>
      <x:c r="B20" s="56"/>
      <x:c r="C20" s="52"/>
      <x:c r="D20" s="52"/>
      <x:c r="E20" s="52"/>
      <x:c r="F20" s="52"/>
      <x:c r="G20" s="52"/>
      <x:c r="H20" s="58"/>
      <x:c r="I20" s="60"/>
      <x:c r="J20" s="60"/>
      <x:c r="K20" s="62" t="n">
        <x:f>SUM(I20:J20)</x:f>
        <x:v>0</x:v>
      </x:c>
      <x:c r="L20" s="52"/>
      <x:c r="M20" s="52"/>
      <x:c r="N20" s="52"/>
    </x:row>
    <x:row r="21" ht="34" customHeight="1">
      <x:c r="A21" s="52"/>
      <x:c r="B21" s="56"/>
      <x:c r="C21" s="52"/>
      <x:c r="D21" s="52"/>
      <x:c r="E21" s="52"/>
      <x:c r="F21" s="52"/>
      <x:c r="G21" s="52"/>
      <x:c r="H21" s="58"/>
      <x:c r="I21" s="60"/>
      <x:c r="J21" s="60"/>
      <x:c r="K21" s="62" t="n">
        <x:f>SUM(I21:J21)</x:f>
        <x:v>0</x:v>
      </x:c>
      <x:c r="L21" s="52"/>
      <x:c r="M21" s="52"/>
      <x:c r="N21" s="52"/>
    </x:row>
    <x:row r="22" ht="34" customHeight="1">
      <x:c r="A22" s="52"/>
      <x:c r="B22" s="56"/>
      <x:c r="C22" s="52"/>
      <x:c r="D22" s="52"/>
      <x:c r="E22" s="52"/>
      <x:c r="F22" s="52"/>
      <x:c r="G22" s="52"/>
      <x:c r="H22" s="58"/>
      <x:c r="I22" s="60"/>
      <x:c r="J22" s="60"/>
      <x:c r="K22" s="62" t="n">
        <x:f>SUM(I22:J22)</x:f>
        <x:v>0</x:v>
      </x:c>
      <x:c r="L22" s="52"/>
      <x:c r="M22" s="52"/>
      <x:c r="N22" s="52"/>
    </x:row>
    <x:row r="23" ht="34" customHeight="1">
      <x:c r="A23" s="52"/>
      <x:c r="B23" s="56"/>
      <x:c r="C23" s="52"/>
      <x:c r="D23" s="52"/>
      <x:c r="E23" s="52"/>
      <x:c r="F23" s="52"/>
      <x:c r="G23" s="52"/>
      <x:c r="H23" s="58"/>
      <x:c r="I23" s="60"/>
      <x:c r="J23" s="60"/>
      <x:c r="K23" s="62" t="n">
        <x:f>SUM(I23:J23)</x:f>
        <x:v>0</x:v>
      </x:c>
      <x:c r="L23" s="52"/>
      <x:c r="M23" s="52"/>
      <x:c r="N23" s="52"/>
    </x:row>
    <x:row r="24" ht="34" customHeight="1">
      <x:c r="A24" s="52"/>
      <x:c r="B24" s="56"/>
      <x:c r="C24" s="52"/>
      <x:c r="D24" s="52"/>
      <x:c r="E24" s="52"/>
      <x:c r="F24" s="52"/>
      <x:c r="G24" s="52"/>
      <x:c r="H24" s="58"/>
      <x:c r="I24" s="60"/>
      <x:c r="J24" s="60"/>
      <x:c r="K24" s="62" t="n">
        <x:f>SUM(I24:J24)</x:f>
        <x:v>0</x:v>
      </x:c>
      <x:c r="L24" s="52"/>
      <x:c r="M24" s="52"/>
      <x:c r="N24" s="52"/>
    </x:row>
    <x:row r="25" ht="34" customHeight="1">
      <x:c r="A25" s="52"/>
      <x:c r="B25" s="56"/>
      <x:c r="C25" s="52"/>
      <x:c r="D25" s="52"/>
      <x:c r="E25" s="52"/>
      <x:c r="F25" s="52"/>
      <x:c r="G25" s="52"/>
      <x:c r="H25" s="58"/>
      <x:c r="I25" s="60"/>
      <x:c r="J25" s="60"/>
      <x:c r="K25" s="62" t="n">
        <x:f>SUM(I25:J25)</x:f>
        <x:v>0</x:v>
      </x:c>
      <x:c r="L25" s="52"/>
      <x:c r="M25" s="52"/>
      <x:c r="N25" s="52"/>
    </x:row>
    <x:row r="26" ht="34" customHeight="1">
      <x:c r="A26" s="52"/>
      <x:c r="B26" s="56"/>
      <x:c r="C26" s="52"/>
      <x:c r="D26" s="52"/>
      <x:c r="E26" s="52"/>
      <x:c r="F26" s="52"/>
      <x:c r="G26" s="52"/>
      <x:c r="H26" s="58"/>
      <x:c r="I26" s="60"/>
      <x:c r="J26" s="60"/>
      <x:c r="K26" s="62" t="n">
        <x:f>SUM(I26:J26)</x:f>
        <x:v>0</x:v>
      </x:c>
      <x:c r="L26" s="52"/>
      <x:c r="M26" s="52"/>
      <x:c r="N26" s="52"/>
    </x:row>
    <x:row r="27" ht="34" customHeight="1">
      <x:c r="A27" s="52"/>
      <x:c r="B27" s="56"/>
      <x:c r="C27" s="52"/>
      <x:c r="D27" s="52"/>
      <x:c r="E27" s="52"/>
      <x:c r="F27" s="52"/>
      <x:c r="G27" s="52"/>
      <x:c r="H27" s="58"/>
      <x:c r="I27" s="60"/>
      <x:c r="J27" s="60"/>
      <x:c r="K27" s="62" t="n">
        <x:f>SUM(I27:J27)</x:f>
        <x:v>0</x:v>
      </x:c>
      <x:c r="L27" s="52"/>
      <x:c r="M27" s="52"/>
      <x:c r="N27" s="52"/>
    </x:row>
    <x:row r="28" ht="34" customHeight="1">
      <x:c r="A28" s="52"/>
      <x:c r="B28" s="56"/>
      <x:c r="C28" s="52"/>
      <x:c r="D28" s="52"/>
      <x:c r="E28" s="52"/>
      <x:c r="F28" s="52"/>
      <x:c r="G28" s="52"/>
      <x:c r="H28" s="58"/>
      <x:c r="I28" s="60"/>
      <x:c r="J28" s="60"/>
      <x:c r="K28" s="62" t="n">
        <x:f>SUM(I28:J28)</x:f>
        <x:v>0</x:v>
      </x:c>
      <x:c r="L28" s="52"/>
      <x:c r="M28" s="52"/>
      <x:c r="N28" s="52"/>
    </x:row>
    <x:row r="29" ht="34" customHeight="1">
      <x:c r="A29" s="52"/>
      <x:c r="B29" s="56"/>
      <x:c r="C29" s="52"/>
      <x:c r="D29" s="52"/>
      <x:c r="E29" s="52"/>
      <x:c r="F29" s="52"/>
      <x:c r="G29" s="52"/>
      <x:c r="H29" s="58"/>
      <x:c r="I29" s="60"/>
      <x:c r="J29" s="60"/>
      <x:c r="K29" s="62" t="n">
        <x:f>SUM(I29:J29)</x:f>
        <x:v>0</x:v>
      </x:c>
      <x:c r="L29" s="52"/>
      <x:c r="M29" s="52"/>
      <x:c r="N29" s="52"/>
    </x:row>
    <x:row r="30" ht="34" customHeight="1">
      <x:c r="A30" s="52"/>
      <x:c r="B30" s="56"/>
      <x:c r="C30" s="52"/>
      <x:c r="D30" s="52"/>
      <x:c r="E30" s="52"/>
      <x:c r="F30" s="52"/>
      <x:c r="G30" s="52"/>
      <x:c r="H30" s="58"/>
      <x:c r="I30" s="60"/>
      <x:c r="J30" s="60"/>
      <x:c r="K30" s="62" t="n">
        <x:f>SUM(I30:J30)</x:f>
        <x:v>0</x:v>
      </x:c>
      <x:c r="L30" s="52"/>
      <x:c r="M30" s="52"/>
      <x:c r="N30" s="52"/>
    </x:row>
    <x:row r="31" ht="34" customHeight="1">
      <x:c r="A31" s="52"/>
      <x:c r="B31" s="56"/>
      <x:c r="C31" s="52"/>
      <x:c r="D31" s="52"/>
      <x:c r="E31" s="52"/>
      <x:c r="F31" s="52"/>
      <x:c r="G31" s="52"/>
      <x:c r="H31" s="58"/>
      <x:c r="I31" s="60"/>
      <x:c r="J31" s="60"/>
      <x:c r="K31" s="62" t="n">
        <x:f>SUM(I31:J31)</x:f>
        <x:v>0</x:v>
      </x:c>
      <x:c r="L31" s="52"/>
      <x:c r="M31" s="52"/>
      <x:c r="N31" s="52"/>
    </x:row>
    <x:row r="32" ht="34" customHeight="1">
      <x:c r="A32" s="52"/>
      <x:c r="B32" s="56"/>
      <x:c r="C32" s="52"/>
      <x:c r="D32" s="52"/>
      <x:c r="E32" s="52"/>
      <x:c r="F32" s="52"/>
      <x:c r="G32" s="52"/>
      <x:c r="H32" s="58"/>
      <x:c r="I32" s="60"/>
      <x:c r="J32" s="60"/>
      <x:c r="K32" s="62" t="n">
        <x:f>SUM(I32:J32)</x:f>
        <x:v>0</x:v>
      </x:c>
      <x:c r="L32" s="52"/>
      <x:c r="M32" s="52"/>
      <x:c r="N32" s="52"/>
    </x:row>
    <x:row r="33" ht="34" customHeight="1">
      <x:c r="A33" s="52"/>
      <x:c r="B33" s="56"/>
      <x:c r="C33" s="52"/>
      <x:c r="D33" s="52"/>
      <x:c r="E33" s="52"/>
      <x:c r="F33" s="52"/>
      <x:c r="G33" s="52"/>
      <x:c r="H33" s="58"/>
      <x:c r="I33" s="60"/>
      <x:c r="J33" s="60"/>
      <x:c r="K33" s="62" t="n">
        <x:f>SUM(I33:J33)</x:f>
        <x:v>0</x:v>
      </x:c>
      <x:c r="L33" s="52"/>
      <x:c r="M33" s="52"/>
      <x:c r="N33" s="52"/>
    </x:row>
    <x:row r="34" ht="34" customHeight="1">
      <x:c r="A34" s="52"/>
      <x:c r="B34" s="56"/>
      <x:c r="C34" s="52"/>
      <x:c r="D34" s="52"/>
      <x:c r="E34" s="52"/>
      <x:c r="F34" s="52"/>
      <x:c r="G34" s="52"/>
      <x:c r="H34" s="58"/>
      <x:c r="I34" s="60"/>
      <x:c r="J34" s="60"/>
      <x:c r="K34" s="62" t="n">
        <x:f>SUM(I34:J34)</x:f>
        <x:v>0</x:v>
      </x:c>
      <x:c r="L34" s="52"/>
      <x:c r="M34" s="52"/>
      <x:c r="N34" s="52"/>
    </x:row>
    <x:row r="35" ht="34" customHeight="1">
      <x:c r="A35" s="52"/>
      <x:c r="B35" s="56"/>
      <x:c r="C35" s="52"/>
      <x:c r="D35" s="52"/>
      <x:c r="E35" s="52"/>
      <x:c r="F35" s="52"/>
      <x:c r="G35" s="52"/>
      <x:c r="H35" s="58"/>
      <x:c r="I35" s="60"/>
      <x:c r="J35" s="60"/>
      <x:c r="K35" s="62" t="n">
        <x:f>SUM(I35:J35)</x:f>
        <x:v>0</x:v>
      </x:c>
      <x:c r="L35" s="52"/>
      <x:c r="M35" s="52"/>
      <x:c r="N35" s="52"/>
    </x:row>
    <x:row r="36" ht="34" customHeight="1">
      <x:c r="A36" s="52"/>
      <x:c r="B36" s="56"/>
      <x:c r="C36" s="52"/>
      <x:c r="D36" s="52"/>
      <x:c r="E36" s="52"/>
      <x:c r="F36" s="52"/>
      <x:c r="G36" s="52"/>
      <x:c r="H36" s="58"/>
      <x:c r="I36" s="60"/>
      <x:c r="J36" s="60"/>
      <x:c r="K36" s="62" t="n">
        <x:f>SUM(I36:J36)</x:f>
        <x:v>0</x:v>
      </x:c>
      <x:c r="L36" s="52"/>
      <x:c r="M36" s="52"/>
      <x:c r="N36" s="52"/>
    </x:row>
    <x:row r="37" ht="34" customHeight="1">
      <x:c r="A37" s="52"/>
      <x:c r="B37" s="56"/>
      <x:c r="C37" s="52"/>
      <x:c r="D37" s="52"/>
      <x:c r="E37" s="52"/>
      <x:c r="F37" s="52"/>
      <x:c r="G37" s="52"/>
      <x:c r="H37" s="58"/>
      <x:c r="I37" s="60"/>
      <x:c r="J37" s="60"/>
      <x:c r="K37" s="62" t="n">
        <x:f>SUM(I37:J37)</x:f>
        <x:v>0</x:v>
      </x:c>
      <x:c r="L37" s="52"/>
      <x:c r="M37" s="52"/>
      <x:c r="N37" s="52"/>
    </x:row>
    <x:row r="38" ht="34" customHeight="1">
      <x:c r="A38" s="52"/>
      <x:c r="B38" s="56"/>
      <x:c r="C38" s="52"/>
      <x:c r="D38" s="52"/>
      <x:c r="E38" s="52"/>
      <x:c r="F38" s="52"/>
      <x:c r="G38" s="52"/>
      <x:c r="H38" s="58"/>
      <x:c r="I38" s="60"/>
      <x:c r="J38" s="60"/>
      <x:c r="K38" s="62" t="n">
        <x:f>SUM(I38:J38)</x:f>
        <x:v>0</x:v>
      </x:c>
      <x:c r="L38" s="52"/>
      <x:c r="M38" s="52"/>
      <x:c r="N38" s="52"/>
    </x:row>
    <x:row r="39" ht="34" customHeight="1">
      <x:c r="A39" s="52"/>
      <x:c r="B39" s="56"/>
      <x:c r="C39" s="52"/>
      <x:c r="D39" s="52"/>
      <x:c r="E39" s="52"/>
      <x:c r="F39" s="52"/>
      <x:c r="G39" s="52"/>
      <x:c r="H39" s="58"/>
      <x:c r="I39" s="60"/>
      <x:c r="J39" s="60"/>
      <x:c r="K39" s="62" t="n">
        <x:f>SUM(I39:J39)</x:f>
        <x:v>0</x:v>
      </x:c>
      <x:c r="L39" s="52"/>
      <x:c r="M39" s="52"/>
      <x:c r="N39" s="52"/>
    </x:row>
    <x:row r="40" ht="34" customHeight="1">
      <x:c r="A40" s="52"/>
      <x:c r="B40" s="56"/>
      <x:c r="C40" s="52"/>
      <x:c r="D40" s="52"/>
      <x:c r="E40" s="52"/>
      <x:c r="F40" s="52"/>
      <x:c r="G40" s="52"/>
      <x:c r="H40" s="58"/>
      <x:c r="I40" s="60"/>
      <x:c r="J40" s="60"/>
      <x:c r="K40" s="62" t="n">
        <x:f>SUM(I40:J40)</x:f>
        <x:v>0</x:v>
      </x:c>
      <x:c r="L40" s="52"/>
      <x:c r="M40" s="52"/>
      <x:c r="N40" s="52"/>
    </x:row>
    <x:row r="41" ht="34" customHeight="1">
      <x:c r="A41" s="52"/>
      <x:c r="B41" s="56"/>
      <x:c r="C41" s="52"/>
      <x:c r="D41" s="52"/>
      <x:c r="E41" s="52"/>
      <x:c r="F41" s="52"/>
      <x:c r="G41" s="52"/>
      <x:c r="H41" s="58"/>
      <x:c r="I41" s="60"/>
      <x:c r="J41" s="60"/>
      <x:c r="K41" s="62" t="n">
        <x:f>SUM(I41:J41)</x:f>
        <x:v>0</x:v>
      </x:c>
      <x:c r="L41" s="52"/>
      <x:c r="M41" s="52"/>
      <x:c r="N41" s="52"/>
    </x:row>
    <x:row r="42" ht="34" customHeight="1">
      <x:c r="A42" s="52"/>
      <x:c r="B42" s="56"/>
      <x:c r="C42" s="52"/>
      <x:c r="D42" s="52"/>
      <x:c r="E42" s="52"/>
      <x:c r="F42" s="52"/>
      <x:c r="G42" s="52"/>
      <x:c r="H42" s="58"/>
      <x:c r="I42" s="60"/>
      <x:c r="J42" s="60"/>
      <x:c r="K42" s="62" t="n">
        <x:f>SUM(I42:J42)</x:f>
        <x:v>0</x:v>
      </x:c>
      <x:c r="L42" s="52"/>
      <x:c r="M42" s="52"/>
      <x:c r="N42" s="52"/>
    </x:row>
    <x:row r="43" ht="34" customHeight="1">
      <x:c r="A43" s="52"/>
      <x:c r="B43" s="56"/>
      <x:c r="C43" s="52"/>
      <x:c r="D43" s="52"/>
      <x:c r="E43" s="52"/>
      <x:c r="F43" s="52"/>
      <x:c r="G43" s="52"/>
      <x:c r="H43" s="58"/>
      <x:c r="I43" s="60"/>
      <x:c r="J43" s="60"/>
      <x:c r="K43" s="62" t="n">
        <x:f>SUM(I43:J43)</x:f>
        <x:v>0</x:v>
      </x:c>
      <x:c r="L43" s="52"/>
      <x:c r="M43" s="52"/>
      <x:c r="N43" s="52"/>
    </x:row>
    <x:row r="44" ht="34" customHeight="1">
      <x:c r="A44" s="52"/>
      <x:c r="B44" s="56"/>
      <x:c r="C44" s="52"/>
      <x:c r="D44" s="52"/>
      <x:c r="E44" s="52"/>
      <x:c r="F44" s="52"/>
      <x:c r="G44" s="52"/>
      <x:c r="H44" s="58"/>
      <x:c r="I44" s="60"/>
      <x:c r="J44" s="60"/>
      <x:c r="K44" s="62" t="n">
        <x:f>SUM(I44:J44)</x:f>
        <x:v>0</x:v>
      </x:c>
      <x:c r="L44" s="52"/>
      <x:c r="M44" s="52"/>
      <x:c r="N44" s="52"/>
    </x:row>
    <x:row r="45" ht="34" customHeight="1">
      <x:c r="A45" s="52"/>
      <x:c r="B45" s="56"/>
      <x:c r="C45" s="52"/>
      <x:c r="D45" s="52"/>
      <x:c r="E45" s="52"/>
      <x:c r="F45" s="52"/>
      <x:c r="G45" s="52"/>
      <x:c r="H45" s="58"/>
      <x:c r="I45" s="60"/>
      <x:c r="J45" s="60"/>
      <x:c r="K45" s="62" t="n">
        <x:f>SUM(I45:J45)</x:f>
        <x:v>0</x:v>
      </x:c>
      <x:c r="L45" s="52"/>
      <x:c r="M45" s="52"/>
      <x:c r="N45" s="52"/>
    </x:row>
    <x:row r="46" ht="34" customHeight="1">
      <x:c r="A46" s="52"/>
      <x:c r="B46" s="56"/>
      <x:c r="C46" s="52"/>
      <x:c r="D46" s="52"/>
      <x:c r="E46" s="52"/>
      <x:c r="F46" s="52"/>
      <x:c r="G46" s="52"/>
      <x:c r="H46" s="58"/>
      <x:c r="I46" s="60"/>
      <x:c r="J46" s="60"/>
      <x:c r="K46" s="62" t="n">
        <x:f>SUM(I46:J46)</x:f>
        <x:v>0</x:v>
      </x:c>
      <x:c r="L46" s="52"/>
      <x:c r="M46" s="52"/>
      <x:c r="N46" s="52"/>
    </x:row>
    <x:row r="47" ht="34" customHeight="1">
      <x:c r="A47" s="52"/>
      <x:c r="B47" s="56"/>
      <x:c r="C47" s="52"/>
      <x:c r="D47" s="52"/>
      <x:c r="E47" s="52"/>
      <x:c r="F47" s="52"/>
      <x:c r="G47" s="52"/>
      <x:c r="H47" s="58"/>
      <x:c r="I47" s="60"/>
      <x:c r="J47" s="60"/>
      <x:c r="K47" s="62" t="n">
        <x:f>SUM(I47:J47)</x:f>
        <x:v>0</x:v>
      </x:c>
      <x:c r="L47" s="52"/>
      <x:c r="M47" s="52"/>
      <x:c r="N47" s="52"/>
    </x:row>
    <x:row r="48" ht="34" customHeight="1">
      <x:c r="A48" s="52"/>
      <x:c r="B48" s="56"/>
      <x:c r="C48" s="52"/>
      <x:c r="D48" s="52"/>
      <x:c r="E48" s="52"/>
      <x:c r="F48" s="52"/>
      <x:c r="G48" s="52"/>
      <x:c r="H48" s="58"/>
      <x:c r="I48" s="60"/>
      <x:c r="J48" s="60"/>
      <x:c r="K48" s="62" t="n">
        <x:f>SUM(I48:J48)</x:f>
        <x:v>0</x:v>
      </x:c>
      <x:c r="L48" s="52"/>
      <x:c r="M48" s="52"/>
      <x:c r="N48" s="52"/>
    </x:row>
    <x:row r="49" ht="34" customHeight="1">
      <x:c r="A49" s="52"/>
      <x:c r="B49" s="56"/>
      <x:c r="C49" s="52"/>
      <x:c r="D49" s="52"/>
      <x:c r="E49" s="52"/>
      <x:c r="F49" s="52"/>
      <x:c r="G49" s="52"/>
      <x:c r="H49" s="58"/>
      <x:c r="I49" s="60"/>
      <x:c r="J49" s="60"/>
      <x:c r="K49" s="62" t="n">
        <x:f>SUM(I49:J49)</x:f>
        <x:v>0</x:v>
      </x:c>
      <x:c r="L49" s="52"/>
      <x:c r="M49" s="52"/>
      <x:c r="N49" s="52"/>
    </x:row>
    <x:row r="50" ht="34" customHeight="1">
      <x:c r="A50" s="52"/>
      <x:c r="B50" s="56"/>
      <x:c r="C50" s="52"/>
      <x:c r="D50" s="52"/>
      <x:c r="E50" s="52"/>
      <x:c r="F50" s="52"/>
      <x:c r="G50" s="52"/>
      <x:c r="H50" s="58"/>
      <x:c r="I50" s="60"/>
      <x:c r="J50" s="60"/>
      <x:c r="K50" s="62" t="n">
        <x:f>SUM(I50:J50)</x:f>
        <x:v>0</x:v>
      </x:c>
      <x:c r="L50" s="52"/>
      <x:c r="M50" s="52"/>
      <x:c r="N50" s="52"/>
    </x:row>
    <x:row r="51" ht="34" customHeight="1">
      <x:c r="A51" s="52"/>
      <x:c r="B51" s="56"/>
      <x:c r="C51" s="52"/>
      <x:c r="D51" s="52"/>
      <x:c r="E51" s="52"/>
      <x:c r="F51" s="52"/>
      <x:c r="G51" s="52"/>
      <x:c r="H51" s="58"/>
      <x:c r="I51" s="60"/>
      <x:c r="J51" s="60"/>
      <x:c r="K51" s="62" t="n">
        <x:f>SUM(I51:J51)</x:f>
        <x:v>0</x:v>
      </x:c>
      <x:c r="L51" s="52"/>
      <x:c r="M51" s="52"/>
      <x:c r="N51" s="52"/>
    </x:row>
    <x:row r="52" ht="34" customHeight="1">
      <x:c r="A52" s="52"/>
      <x:c r="B52" s="56"/>
      <x:c r="C52" s="52"/>
      <x:c r="D52" s="52"/>
      <x:c r="E52" s="52"/>
      <x:c r="F52" s="52"/>
      <x:c r="G52" s="52"/>
      <x:c r="H52" s="58"/>
      <x:c r="I52" s="60"/>
      <x:c r="J52" s="60"/>
      <x:c r="K52" s="62" t="n">
        <x:f>SUM(I52:J52)</x:f>
        <x:v>0</x:v>
      </x:c>
      <x:c r="L52" s="52"/>
      <x:c r="M52" s="52"/>
      <x:c r="N52" s="52"/>
    </x:row>
    <x:row r="53" ht="34" customHeight="1">
      <x:c r="A53" s="52"/>
      <x:c r="B53" s="56"/>
      <x:c r="C53" s="52"/>
      <x:c r="D53" s="52"/>
      <x:c r="E53" s="52"/>
      <x:c r="F53" s="52"/>
      <x:c r="G53" s="52"/>
      <x:c r="H53" s="58"/>
      <x:c r="I53" s="60"/>
      <x:c r="J53" s="60"/>
      <x:c r="K53" s="62" t="n">
        <x:f>SUM(I53:J53)</x:f>
        <x:v>0</x:v>
      </x:c>
      <x:c r="L53" s="52"/>
      <x:c r="M53" s="52"/>
      <x:c r="N53" s="52"/>
    </x:row>
  </x:sheetData>
  <x:mergeCells>
    <x:mergeCell ref="A1:N2"/>
    <x:mergeCell ref="A3:N3"/>
  </x:mergeCells>
  <x:conditionalFormatting sqref="N6:N53">
    <x:cfRule type="containsText" dxfId="0" priority="1" operator="containsText" text="검토중"/>
    <x:cfRule type="containsText" dxfId="1" priority="2" operator="containsText" text="불인정"/>
  </x:conditionalFormatting>
  <x:dataValidations count="1">
    <x:dataValidation type="list" sqref="N6:N53">
      <x:formula1>"검토중,인정,불인정"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22" hidden="0" customWidth="1"/>
    <x:col min="4" max="4" width="20" hidden="0" customWidth="1"/>
    <x:col min="5" max="5" width="24" hidden="0" customWidth="1"/>
    <x:col min="6" max="6" width="16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6" customHeight="1">
      <x:c r="A1" s="4" t="str">
        <x:v>증빙 확인</x:v>
      </x:c>
      <x:c r="B1" s="4" t="str">
        <x:v>증빙 확인</x:v>
      </x:c>
      <x:c r="C1" s="4" t="str">
        <x:v>증빙 확인</x:v>
      </x:c>
      <x:c r="D1" s="4" t="str">
        <x:v>증빙 확인</x:v>
      </x:c>
      <x:c r="E1" s="4" t="str">
        <x:v>증빙 확인</x:v>
      </x:c>
      <x:c r="F1" s="4" t="str">
        <x:v>증빙 확인</x:v>
      </x:c>
      <x:c r="G1" s="4" t="str">
        <x:v>증빙 확인</x:v>
      </x:c>
      <x:c r="H1" s="4" t="str">
        <x:v>증빙 확인</x:v>
      </x:c>
      <x:c r="I1" s="4" t="str">
        <x:v>증빙 확인</x:v>
      </x:c>
      <x:c r="J1" s="4" t="str">
        <x:v>증빙 확인</x:v>
      </x:c>
    </x:row>
    <x:row r="2" ht="36" customHeight="1">
      <x:c r="A2" s="4" t="str">
        <x:v>증빙 확인</x:v>
      </x:c>
      <x:c r="B2" s="4" t="str">
        <x:v>증빙 확인</x:v>
      </x:c>
      <x:c r="C2" s="4" t="str">
        <x:v>증빙 확인</x:v>
      </x:c>
      <x:c r="D2" s="4" t="str">
        <x:v>증빙 확인</x:v>
      </x:c>
      <x:c r="E2" s="4" t="str">
        <x:v>증빙 확인</x:v>
      </x:c>
      <x:c r="F2" s="4" t="str">
        <x:v>증빙 확인</x:v>
      </x:c>
      <x:c r="G2" s="4" t="str">
        <x:v>증빙 확인</x:v>
      </x:c>
      <x:c r="H2" s="4" t="str">
        <x:v>증빙 확인</x:v>
      </x:c>
      <x:c r="I2" s="4" t="str">
        <x:v>증빙 확인</x:v>
      </x:c>
      <x:c r="J2" s="4" t="str">
        <x:v>증빙 확인</x:v>
      </x:c>
    </x:row>
    <x:row r="3" ht="30" customHeight="1">
      <x:c r="A3" s="8" t="str">
        <x:v>거래 사실과 실제 현장 사용을 함께 보여 주는 자료를 확인합니다.</x:v>
      </x:c>
      <x:c r="B3" s="8" t="str">
        <x:v>거래 사실과 실제 현장 사용을 함께 보여 주는 자료를 확인합니다.</x:v>
      </x:c>
      <x:c r="C3" s="8" t="str">
        <x:v>거래 사실과 실제 현장 사용을 함께 보여 주는 자료를 확인합니다.</x:v>
      </x:c>
      <x:c r="D3" s="8" t="str">
        <x:v>거래 사실과 실제 현장 사용을 함께 보여 주는 자료를 확인합니다.</x:v>
      </x:c>
      <x:c r="E3" s="8" t="str">
        <x:v>거래 사실과 실제 현장 사용을 함께 보여 주는 자료를 확인합니다.</x:v>
      </x:c>
      <x:c r="F3" s="8" t="str">
        <x:v>거래 사실과 실제 현장 사용을 함께 보여 주는 자료를 확인합니다.</x:v>
      </x:c>
      <x:c r="G3" s="8" t="str">
        <x:v>거래 사실과 실제 현장 사용을 함께 보여 주는 자료를 확인합니다.</x:v>
      </x:c>
      <x:c r="H3" s="8" t="str">
        <x:v>거래 사실과 실제 현장 사용을 함께 보여 주는 자료를 확인합니다.</x:v>
      </x:c>
      <x:c r="I3" s="8" t="str">
        <x:v>거래 사실과 실제 현장 사용을 함께 보여 주는 자료를 확인합니다.</x:v>
      </x:c>
      <x:c r="J3" s="8" t="str">
        <x:v>거래 사실과 실제 현장 사용을 함께 보여 주는 자료를 확인합니다.</x:v>
      </x:c>
    </x:row>
    <x:row r="5" ht="34" customHeight="1">
      <x:c r="A5" s="48" t="str">
        <x:v>관리번호</x:v>
      </x:c>
      <x:c r="B5" s="48" t="str">
        <x:v>거래증빙</x:v>
      </x:c>
      <x:c r="C5" s="48" t="str">
        <x:v>품목·규격 확인</x:v>
      </x:c>
      <x:c r="D5" s="48" t="str">
        <x:v>현장 사용사진</x:v>
      </x:c>
      <x:c r="E5" s="48" t="str">
        <x:v>지급대장·교육일지</x:v>
      </x:c>
      <x:c r="F5" s="48" t="str">
        <x:v>금액 일치</x:v>
      </x:c>
      <x:c r="G5" s="48" t="str">
        <x:v>누락자료</x:v>
      </x:c>
      <x:c r="H5" s="48" t="str">
        <x:v>조치담당</x:v>
      </x:c>
      <x:c r="I5" s="48" t="str">
        <x:v>완료기한</x:v>
      </x:c>
      <x:c r="J5" s="48" t="str">
        <x:v>상태</x:v>
      </x:c>
    </x:row>
    <x:row r="6" ht="34" customHeight="1">
      <x:c r="A6" s="51" t="str">
        <x:v>2026-09-001</x:v>
      </x:c>
      <x:c r="B6" s="51" t="str">
        <x:v>확인</x:v>
      </x:c>
      <x:c r="C6" s="51" t="str">
        <x:v>확인</x:v>
      </x:c>
      <x:c r="D6" s="51" t="str">
        <x:v>누락</x:v>
      </x:c>
      <x:c r="E6" s="51" t="str">
        <x:v>확인</x:v>
      </x:c>
      <x:c r="F6" s="51" t="str">
        <x:v>확인</x:v>
      </x:c>
      <x:c r="G6" s="51" t="str">
        <x:v>설치·지급 사진</x:v>
      </x:c>
      <x:c r="H6" s="51" t="str"/>
      <x:c r="I6" s="55"/>
      <x:c r="J6" s="51" t="str">
        <x:v>미착수</x:v>
      </x:c>
    </x:row>
    <x:row r="7" ht="34" customHeight="1">
      <x:c r="A7" s="52"/>
      <x:c r="B7" s="52"/>
      <x:c r="C7" s="52"/>
      <x:c r="D7" s="52"/>
      <x:c r="E7" s="52"/>
      <x:c r="F7" s="52"/>
      <x:c r="G7" s="52"/>
      <x:c r="H7" s="52"/>
      <x:c r="I7" s="56"/>
      <x:c r="J7" s="52"/>
    </x:row>
    <x:row r="8" ht="34" customHeight="1">
      <x:c r="A8" s="52"/>
      <x:c r="B8" s="52"/>
      <x:c r="C8" s="52"/>
      <x:c r="D8" s="52"/>
      <x:c r="E8" s="52"/>
      <x:c r="F8" s="52"/>
      <x:c r="G8" s="52"/>
      <x:c r="H8" s="52"/>
      <x:c r="I8" s="56"/>
      <x:c r="J8" s="52"/>
    </x:row>
    <x:row r="9" ht="34" customHeight="1">
      <x:c r="A9" s="52"/>
      <x:c r="B9" s="52"/>
      <x:c r="C9" s="52"/>
      <x:c r="D9" s="52"/>
      <x:c r="E9" s="52"/>
      <x:c r="F9" s="52"/>
      <x:c r="G9" s="52"/>
      <x:c r="H9" s="52"/>
      <x:c r="I9" s="56"/>
      <x:c r="J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2"/>
      <x:c r="I10" s="56"/>
      <x:c r="J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2"/>
      <x:c r="I11" s="56"/>
      <x:c r="J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2"/>
      <x:c r="I12" s="56"/>
      <x:c r="J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2"/>
      <x:c r="I13" s="56"/>
      <x:c r="J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2"/>
      <x:c r="I14" s="56"/>
      <x:c r="J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2"/>
      <x:c r="I15" s="56"/>
      <x:c r="J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2"/>
      <x:c r="I16" s="56"/>
      <x:c r="J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2"/>
      <x:c r="I17" s="56"/>
      <x:c r="J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2"/>
      <x:c r="I18" s="56"/>
      <x:c r="J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2"/>
      <x:c r="I19" s="56"/>
      <x:c r="J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2"/>
      <x:c r="I20" s="56"/>
      <x:c r="J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2"/>
      <x:c r="I21" s="56"/>
      <x:c r="J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2"/>
      <x:c r="I22" s="56"/>
      <x:c r="J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2"/>
      <x:c r="I23" s="56"/>
      <x:c r="J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2"/>
      <x:c r="I24" s="56"/>
      <x:c r="J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2"/>
      <x:c r="I25" s="56"/>
      <x:c r="J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2"/>
      <x:c r="I26" s="56"/>
      <x:c r="J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2"/>
      <x:c r="I27" s="56"/>
      <x:c r="J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2"/>
      <x:c r="I28" s="56"/>
      <x:c r="J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2"/>
      <x:c r="I29" s="56"/>
      <x:c r="J29" s="52"/>
    </x:row>
  </x:sheetData>
  <x:mergeCells>
    <x:mergeCell ref="A1:J2"/>
    <x:mergeCell ref="A3:J3"/>
  </x:mergeCells>
  <x:conditionalFormatting sqref="B6:B29">
    <x:cfRule type="containsText" dxfId="2" priority="1" operator="containsText" text="누락"/>
  </x:conditionalFormatting>
  <x:conditionalFormatting sqref="J6:J29">
    <x:cfRule type="containsText" dxfId="3" priority="2" operator="containsText" text="완료"/>
  </x:conditionalFormatting>
  <x:dataValidations count="6">
    <x:dataValidation type="list" sqref="B6:B29">
      <x:formula1>"확인,누락,해당없음"</x:formula1>
    </x:dataValidation>
    <x:dataValidation type="list" sqref="C6:C29">
      <x:formula1>"확인,누락,해당없음"</x:formula1>
    </x:dataValidation>
    <x:dataValidation type="list" sqref="D6:D29">
      <x:formula1>"확인,누락,해당없음"</x:formula1>
    </x:dataValidation>
    <x:dataValidation type="list" sqref="E6:E29">
      <x:formula1>"확인,누락,해당없음"</x:formula1>
    </x:dataValidation>
    <x:dataValidation type="list" sqref="F6:F29">
      <x:formula1>"확인,불일치"</x:formula1>
    </x:dataValidation>
    <x:dataValidation type="list" sqref="J6:J29">
      <x:formula1>"미착수,진행,완료"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22" hidden="0" customWidth="1"/>
    <x:col min="5" max="5" width="30" hidden="0" customWidth="1"/>
    <x:col min="6" max="6" width="16" hidden="0" customWidth="1"/>
    <x:col min="7" max="7" width="14" hidden="0" customWidth="1"/>
    <x:col min="8" max="8" width="34" hidden="0" customWidth="1"/>
    <x:col min="9" max="9" width="14" hidden="0" customWidth="1"/>
    <x:col min="10" max="10" width="14" hidden="0" customWidth="1"/>
    <x:col min="11" max="11" width="26" hidden="0" customWidth="1"/>
  </x:cols>
  <x:sheetData>
    <x:row r="1" ht="36" customHeight="1">
      <x:c r="A1" s="4" t="str">
        <x:v>품목별 인정 여부 검토</x:v>
      </x:c>
      <x:c r="B1" s="4" t="str">
        <x:v>품목별 인정 여부 검토</x:v>
      </x:c>
      <x:c r="C1" s="4" t="str">
        <x:v>품목별 인정 여부 검토</x:v>
      </x:c>
      <x:c r="D1" s="4" t="str">
        <x:v>품목별 인정 여부 검토</x:v>
      </x:c>
      <x:c r="E1" s="4" t="str">
        <x:v>품목별 인정 여부 검토</x:v>
      </x:c>
      <x:c r="F1" s="4" t="str">
        <x:v>품목별 인정 여부 검토</x:v>
      </x:c>
      <x:c r="G1" s="4" t="str">
        <x:v>품목별 인정 여부 검토</x:v>
      </x:c>
      <x:c r="H1" s="4" t="str">
        <x:v>품목별 인정 여부 검토</x:v>
      </x:c>
      <x:c r="I1" s="4" t="str">
        <x:v>품목별 인정 여부 검토</x:v>
      </x:c>
      <x:c r="J1" s="4" t="str">
        <x:v>품목별 인정 여부 검토</x:v>
      </x:c>
      <x:c r="K1" s="4" t="str">
        <x:v>품목별 인정 여부 검토</x:v>
      </x:c>
    </x:row>
    <x:row r="2" ht="36" customHeight="1">
      <x:c r="A2" s="4" t="str">
        <x:v>품목별 인정 여부 검토</x:v>
      </x:c>
      <x:c r="B2" s="4" t="str">
        <x:v>품목별 인정 여부 검토</x:v>
      </x:c>
      <x:c r="C2" s="4" t="str">
        <x:v>품목별 인정 여부 검토</x:v>
      </x:c>
      <x:c r="D2" s="4" t="str">
        <x:v>품목별 인정 여부 검토</x:v>
      </x:c>
      <x:c r="E2" s="4" t="str">
        <x:v>품목별 인정 여부 검토</x:v>
      </x:c>
      <x:c r="F2" s="4" t="str">
        <x:v>품목별 인정 여부 검토</x:v>
      </x:c>
      <x:c r="G2" s="4" t="str">
        <x:v>품목별 인정 여부 검토</x:v>
      </x:c>
      <x:c r="H2" s="4" t="str">
        <x:v>품목별 인정 여부 검토</x:v>
      </x:c>
      <x:c r="I2" s="4" t="str">
        <x:v>품목별 인정 여부 검토</x:v>
      </x:c>
      <x:c r="J2" s="4" t="str">
        <x:v>품목별 인정 여부 검토</x:v>
      </x:c>
      <x:c r="K2" s="4" t="str">
        <x:v>품목별 인정 여부 검토</x:v>
      </x:c>
    </x:row>
    <x:row r="3" ht="30" customHeight="1">
      <x:c r="A3" s="8" t="str">
        <x:v>판단 결과뿐 아니라 실제 목적과 확인한 근거를 함께 남깁니다.</x:v>
      </x:c>
      <x:c r="B3" s="8" t="str">
        <x:v>판단 결과뿐 아니라 실제 목적과 확인한 근거를 함께 남깁니다.</x:v>
      </x:c>
      <x:c r="C3" s="8" t="str">
        <x:v>판단 결과뿐 아니라 실제 목적과 확인한 근거를 함께 남깁니다.</x:v>
      </x:c>
      <x:c r="D3" s="8" t="str">
        <x:v>판단 결과뿐 아니라 실제 목적과 확인한 근거를 함께 남깁니다.</x:v>
      </x:c>
      <x:c r="E3" s="8" t="str">
        <x:v>판단 결과뿐 아니라 실제 목적과 확인한 근거를 함께 남깁니다.</x:v>
      </x:c>
      <x:c r="F3" s="8" t="str">
        <x:v>판단 결과뿐 아니라 실제 목적과 확인한 근거를 함께 남깁니다.</x:v>
      </x:c>
      <x:c r="G3" s="8" t="str">
        <x:v>판단 결과뿐 아니라 실제 목적과 확인한 근거를 함께 남깁니다.</x:v>
      </x:c>
      <x:c r="H3" s="8" t="str">
        <x:v>판단 결과뿐 아니라 실제 목적과 확인한 근거를 함께 남깁니다.</x:v>
      </x:c>
      <x:c r="I3" s="8" t="str">
        <x:v>판단 결과뿐 아니라 실제 목적과 확인한 근거를 함께 남깁니다.</x:v>
      </x:c>
      <x:c r="J3" s="8" t="str">
        <x:v>판단 결과뿐 아니라 실제 목적과 확인한 근거를 함께 남깁니다.</x:v>
      </x:c>
      <x:c r="K3" s="8" t="str">
        <x:v>판단 결과뿐 아니라 실제 목적과 확인한 근거를 함께 남깁니다.</x:v>
      </x:c>
    </x:row>
    <x:row r="5" ht="34" customHeight="1">
      <x:c r="A5" s="48" t="str">
        <x:v>검토번호</x:v>
      </x:c>
      <x:c r="B5" s="48" t="str">
        <x:v>관리번호</x:v>
      </x:c>
      <x:c r="C5" s="48" t="str">
        <x:v>품목</x:v>
      </x:c>
      <x:c r="D5" s="48" t="str">
        <x:v>사용대상</x:v>
      </x:c>
      <x:c r="E5" s="48" t="str">
        <x:v>안전상 목적</x:v>
      </x:c>
      <x:c r="F5" s="48" t="str">
        <x:v>공사비 중복</x:v>
      </x:c>
      <x:c r="G5" s="48" t="str">
        <x:v>판단</x:v>
      </x:c>
      <x:c r="H5" s="48" t="str">
        <x:v>확인근거</x:v>
      </x:c>
      <x:c r="I5" s="48" t="str">
        <x:v>검토자</x:v>
      </x:c>
      <x:c r="J5" s="48" t="str">
        <x:v>검토일</x:v>
      </x:c>
      <x:c r="K5" s="48" t="str">
        <x:v>비고</x:v>
      </x:c>
    </x:row>
    <x:row r="6" ht="34" customHeight="1">
      <x:c r="A6" s="51" t="str">
        <x:v>REV-001</x:v>
      </x:c>
      <x:c r="B6" s="51" t="str">
        <x:v>2026-09-001</x:v>
      </x:c>
      <x:c r="C6" s="51" t="str">
        <x:v>안전모</x:v>
      </x:c>
      <x:c r="D6" s="51" t="str">
        <x:v>현장 작업자</x:v>
      </x:c>
      <x:c r="E6" s="51" t="str">
        <x:v>낙하·비래 위험 머리 보호</x:v>
      </x:c>
      <x:c r="F6" s="51" t="str">
        <x:v>없음</x:v>
      </x:c>
      <x:c r="G6" s="51" t="str">
        <x:v>검토중</x:v>
      </x:c>
      <x:c r="H6" s="51" t="str">
        <x:v>고시·계약 확인</x:v>
      </x:c>
      <x:c r="I6" s="51" t="str"/>
      <x:c r="J6" s="55"/>
      <x:c r="K6" s="51" t="str">
        <x:v>예시 행은 삭제</x:v>
      </x:c>
    </x:row>
    <x:row r="7" ht="34" customHeight="1">
      <x:c r="A7" s="52"/>
      <x:c r="B7" s="52"/>
      <x:c r="C7" s="52"/>
      <x:c r="D7" s="52"/>
      <x:c r="E7" s="52"/>
      <x:c r="F7" s="52"/>
      <x:c r="G7" s="52"/>
      <x:c r="H7" s="52"/>
      <x:c r="I7" s="52"/>
      <x:c r="J7" s="56"/>
      <x:c r="K7" s="52"/>
    </x:row>
    <x:row r="8" ht="34" customHeight="1">
      <x:c r="A8" s="52"/>
      <x:c r="B8" s="52"/>
      <x:c r="C8" s="52"/>
      <x:c r="D8" s="52"/>
      <x:c r="E8" s="52"/>
      <x:c r="F8" s="52"/>
      <x:c r="G8" s="52"/>
      <x:c r="H8" s="52"/>
      <x:c r="I8" s="52"/>
      <x:c r="J8" s="56"/>
      <x:c r="K8" s="52"/>
    </x:row>
    <x:row r="9" ht="34" customHeight="1">
      <x:c r="A9" s="52"/>
      <x:c r="B9" s="52"/>
      <x:c r="C9" s="52"/>
      <x:c r="D9" s="52"/>
      <x:c r="E9" s="52"/>
      <x:c r="F9" s="52"/>
      <x:c r="G9" s="52"/>
      <x:c r="H9" s="52"/>
      <x:c r="I9" s="52"/>
      <x:c r="J9" s="56"/>
      <x:c r="K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2"/>
      <x:c r="I10" s="52"/>
      <x:c r="J10" s="56"/>
      <x:c r="K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2"/>
      <x:c r="I11" s="52"/>
      <x:c r="J11" s="56"/>
      <x:c r="K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2"/>
      <x:c r="I12" s="52"/>
      <x:c r="J12" s="56"/>
      <x:c r="K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2"/>
      <x:c r="I13" s="52"/>
      <x:c r="J13" s="56"/>
      <x:c r="K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2"/>
      <x:c r="I14" s="52"/>
      <x:c r="J14" s="56"/>
      <x:c r="K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2"/>
      <x:c r="I15" s="52"/>
      <x:c r="J15" s="56"/>
      <x:c r="K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2"/>
      <x:c r="I16" s="52"/>
      <x:c r="J16" s="56"/>
      <x:c r="K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2"/>
      <x:c r="I17" s="52"/>
      <x:c r="J17" s="56"/>
      <x:c r="K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2"/>
      <x:c r="I18" s="52"/>
      <x:c r="J18" s="56"/>
      <x:c r="K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2"/>
      <x:c r="I19" s="52"/>
      <x:c r="J19" s="56"/>
      <x:c r="K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2"/>
      <x:c r="I20" s="52"/>
      <x:c r="J20" s="56"/>
      <x:c r="K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2"/>
      <x:c r="I21" s="52"/>
      <x:c r="J21" s="56"/>
      <x:c r="K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2"/>
      <x:c r="I22" s="52"/>
      <x:c r="J22" s="56"/>
      <x:c r="K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2"/>
      <x:c r="I23" s="52"/>
      <x:c r="J23" s="56"/>
      <x:c r="K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2"/>
      <x:c r="I24" s="52"/>
      <x:c r="J24" s="56"/>
      <x:c r="K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2"/>
      <x:c r="I25" s="52"/>
      <x:c r="J25" s="56"/>
      <x:c r="K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2"/>
      <x:c r="I26" s="52"/>
      <x:c r="J26" s="56"/>
      <x:c r="K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2"/>
      <x:c r="I27" s="52"/>
      <x:c r="J27" s="56"/>
      <x:c r="K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2"/>
      <x:c r="I28" s="52"/>
      <x:c r="J28" s="56"/>
      <x:c r="K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2"/>
      <x:c r="I29" s="52"/>
      <x:c r="J29" s="56"/>
      <x:c r="K29" s="52"/>
    </x:row>
  </x:sheetData>
  <x:mergeCells>
    <x:mergeCell ref="A1:K2"/>
    <x:mergeCell ref="A3:K3"/>
  </x:mergeCells>
  <x:conditionalFormatting sqref="G6:G29">
    <x:cfRule type="containsText" dxfId="4" priority="1" operator="containsText" text="검토중"/>
    <x:cfRule type="containsText" dxfId="5" priority="2" operator="containsText" text="불인정"/>
  </x:conditionalFormatting>
  <x:dataValidations count="2">
    <x:dataValidation type="list" sqref="F6:F29">
      <x:formula1>"없음,있음,확인중"</x:formula1>
    </x:dataValidation>
    <x:dataValidation type="list" sqref="G6:G29">
      <x:formula1>"인정,불인정,검토중"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42" hidden="0" customWidth="1"/>
  </x:cols>
  <x:sheetData>
    <x:row r="1" ht="36" customHeight="1">
      <x:c r="A1" s="4" t="str">
        <x:v>월별 사용액 집계</x:v>
      </x:c>
      <x:c r="B1" s="4" t="str">
        <x:v>월별 사용액 집계</x:v>
      </x:c>
      <x:c r="C1" s="4" t="str">
        <x:v>월별 사용액 집계</x:v>
      </x:c>
    </x:row>
    <x:row r="2" ht="36" customHeight="1">
      <x:c r="A2" s="4" t="str">
        <x:v>월별 사용액 집계</x:v>
      </x:c>
      <x:c r="B2" s="4" t="str">
        <x:v>월별 사용액 집계</x:v>
      </x:c>
      <x:c r="C2" s="4" t="str">
        <x:v>월별 사용액 집계</x:v>
      </x:c>
    </x:row>
    <x:row r="3" ht="30" customHeight="1">
      <x:c r="A3" s="8" t="str">
        <x:v>사용내역의 월과 합계를 수식으로 집계합니다.</x:v>
      </x:c>
      <x:c r="B3" s="8" t="str">
        <x:v>사용내역의 월과 합계를 수식으로 집계합니다.</x:v>
      </x:c>
      <x:c r="C3" s="8" t="str">
        <x:v>사용내역의 월과 합계를 수식으로 집계합니다.</x:v>
      </x:c>
    </x:row>
    <x:row r="5" ht="34" customHeight="1">
      <x:c r="A5" s="48" t="str">
        <x:v>월</x:v>
      </x:c>
      <x:c r="B5" s="48" t="str">
        <x:v>사용액</x:v>
      </x:c>
      <x:c r="C5" s="48" t="str">
        <x:v>비고</x:v>
      </x:c>
    </x:row>
    <x:row r="6" ht="34" customHeight="1">
      <x:c r="A6" s="51" t="str">
        <x:v>2026-01</x:v>
      </x:c>
      <x:c r="B6" s="61" t="n">
        <x:f>SUMIF('사용내역'!$C$6:$C$53,A6,'사용내역'!$K$6:$K$53)</x:f>
        <x:v>0</x:v>
      </x:c>
      <x:c r="C6" s="51" t="str"/>
    </x:row>
    <x:row r="7" ht="34" customHeight="1">
      <x:c r="A7" s="52" t="str">
        <x:v>2026-02</x:v>
      </x:c>
      <x:c r="B7" s="62" t="n">
        <x:f>SUMIF('사용내역'!$C$6:$C$53,A7,'사용내역'!$K$6:$K$53)</x:f>
        <x:v>0</x:v>
      </x:c>
      <x:c r="C7" s="52" t="str"/>
    </x:row>
    <x:row r="8" ht="34" customHeight="1">
      <x:c r="A8" s="52" t="str">
        <x:v>2026-03</x:v>
      </x:c>
      <x:c r="B8" s="62" t="n">
        <x:f>SUMIF('사용내역'!$C$6:$C$53,A8,'사용내역'!$K$6:$K$53)</x:f>
        <x:v>0</x:v>
      </x:c>
      <x:c r="C8" s="52" t="str"/>
    </x:row>
    <x:row r="9" ht="34" customHeight="1">
      <x:c r="A9" s="52" t="str">
        <x:v>2026-04</x:v>
      </x:c>
      <x:c r="B9" s="62" t="n">
        <x:f>SUMIF('사용내역'!$C$6:$C$53,A9,'사용내역'!$K$6:$K$53)</x:f>
        <x:v>0</x:v>
      </x:c>
      <x:c r="C9" s="52" t="str"/>
    </x:row>
    <x:row r="10" ht="34" customHeight="1">
      <x:c r="A10" s="52" t="str">
        <x:v>2026-05</x:v>
      </x:c>
      <x:c r="B10" s="62" t="n">
        <x:f>SUMIF('사용내역'!$C$6:$C$53,A10,'사용내역'!$K$6:$K$53)</x:f>
        <x:v>0</x:v>
      </x:c>
      <x:c r="C10" s="52" t="str"/>
    </x:row>
    <x:row r="11" ht="34" customHeight="1">
      <x:c r="A11" s="52" t="str">
        <x:v>2026-06</x:v>
      </x:c>
      <x:c r="B11" s="62" t="n">
        <x:f>SUMIF('사용내역'!$C$6:$C$53,A11,'사용내역'!$K$6:$K$53)</x:f>
        <x:v>0</x:v>
      </x:c>
      <x:c r="C11" s="52" t="str"/>
    </x:row>
    <x:row r="12" ht="34" customHeight="1">
      <x:c r="A12" s="52" t="str">
        <x:v>2026-07</x:v>
      </x:c>
      <x:c r="B12" s="62" t="n">
        <x:f>SUMIF('사용내역'!$C$6:$C$53,A12,'사용내역'!$K$6:$K$53)</x:f>
        <x:v>0</x:v>
      </x:c>
      <x:c r="C12" s="52" t="str"/>
    </x:row>
    <x:row r="13" ht="34" customHeight="1">
      <x:c r="A13" s="52" t="str">
        <x:v>2026-08</x:v>
      </x:c>
      <x:c r="B13" s="62" t="n">
        <x:f>SUMIF('사용내역'!$C$6:$C$53,A13,'사용내역'!$K$6:$K$53)</x:f>
        <x:v>0</x:v>
      </x:c>
      <x:c r="C13" s="52" t="str"/>
    </x:row>
    <x:row r="14" ht="34" customHeight="1">
      <x:c r="A14" s="52" t="str">
        <x:v>2026-09</x:v>
      </x:c>
      <x:c r="B14" s="62" t="n">
        <x:f>SUMIF('사용내역'!$C$6:$C$53,A14,'사용내역'!$K$6:$K$53)</x:f>
        <x:v>0</x:v>
      </x:c>
      <x:c r="C14" s="52" t="str"/>
    </x:row>
    <x:row r="15" ht="34" customHeight="1">
      <x:c r="A15" s="52" t="str">
        <x:v>2026-10</x:v>
      </x:c>
      <x:c r="B15" s="62" t="n">
        <x:f>SUMIF('사용내역'!$C$6:$C$53,A15,'사용내역'!$K$6:$K$53)</x:f>
        <x:v>0</x:v>
      </x:c>
      <x:c r="C15" s="52" t="str"/>
    </x:row>
    <x:row r="16" ht="34" customHeight="1">
      <x:c r="A16" s="52" t="str">
        <x:v>2026-11</x:v>
      </x:c>
      <x:c r="B16" s="62" t="n">
        <x:f>SUMIF('사용내역'!$C$6:$C$53,A16,'사용내역'!$K$6:$K$53)</x:f>
        <x:v>0</x:v>
      </x:c>
      <x:c r="C16" s="52" t="str"/>
    </x:row>
    <x:row r="17" ht="34" customHeight="1">
      <x:c r="A17" s="52" t="str">
        <x:v>2026-12</x:v>
      </x:c>
      <x:c r="B17" s="62" t="n">
        <x:f>SUMIF('사용내역'!$C$6:$C$53,A17,'사용내역'!$K$6:$K$53)</x:f>
        <x:v>0</x:v>
      </x:c>
      <x:c r="C17" s="52" t="str"/>
    </x:row>
  </x:sheetData>
  <x:mergeCells>
    <x:mergeCell ref="A1:C2"/>
    <x:mergeCell ref="A3:C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46" hidden="0" customWidth="1"/>
  </x:cols>
  <x:sheetData>
    <x:row r="1" ht="36" customHeight="1">
      <x:c r="A1" s="4" t="str">
        <x:v>산업안전보건관리비 사용내역서 요약</x:v>
      </x:c>
      <x:c r="B1" s="4" t="str">
        <x:v>산업안전보건관리비 사용내역서 요약</x:v>
      </x:c>
      <x:c r="C1" s="4" t="str">
        <x:v>산업안전보건관리비 사용내역서 요약</x:v>
      </x:c>
      <x:c r="D1" s="4" t="str">
        <x:v>산업안전보건관리비 사용내역서 요약</x:v>
      </x:c>
      <x:c r="E1" s="4" t="str">
        <x:v>산업안전보건관리비 사용내역서 요약</x:v>
      </x:c>
      <x:c r="F1" s="4" t="str">
        <x:v>산업안전보건관리비 사용내역서 요약</x:v>
      </x:c>
    </x:row>
    <x:row r="2" ht="36" customHeight="1">
      <x:c r="A2" s="4" t="str">
        <x:v>산업안전보건관리비 사용내역서 요약</x:v>
      </x:c>
      <x:c r="B2" s="4" t="str">
        <x:v>산업안전보건관리비 사용내역서 요약</x:v>
      </x:c>
      <x:c r="C2" s="4" t="str">
        <x:v>산업안전보건관리비 사용내역서 요약</x:v>
      </x:c>
      <x:c r="D2" s="4" t="str">
        <x:v>산업안전보건관리비 사용내역서 요약</x:v>
      </x:c>
      <x:c r="E2" s="4" t="str">
        <x:v>산업안전보건관리비 사용내역서 요약</x:v>
      </x:c>
      <x:c r="F2" s="4" t="str">
        <x:v>산업안전보건관리비 사용내역서 요약</x:v>
      </x:c>
    </x:row>
    <x:row r="3" ht="30" customHeight="1">
      <x:c r="A3" s="8" t="str">
        <x:v>입력 시트의 기록을 수식으로 집계합니다. 요약 숫자가 0이어도 원본 행을 함께 확인하세요.</x:v>
      </x:c>
      <x:c r="B3" s="8" t="str">
        <x:v>입력 시트의 기록을 수식으로 집계합니다. 요약 숫자가 0이어도 원본 행을 함께 확인하세요.</x:v>
      </x:c>
      <x:c r="C3" s="8" t="str">
        <x:v>입력 시트의 기록을 수식으로 집계합니다. 요약 숫자가 0이어도 원본 행을 함께 확인하세요.</x:v>
      </x:c>
      <x:c r="D3" s="8" t="str">
        <x:v>입력 시트의 기록을 수식으로 집계합니다. 요약 숫자가 0이어도 원본 행을 함께 확인하세요.</x:v>
      </x:c>
      <x:c r="E3" s="8" t="str">
        <x:v>입력 시트의 기록을 수식으로 집계합니다. 요약 숫자가 0이어도 원본 행을 함께 확인하세요.</x:v>
      </x:c>
      <x:c r="F3" s="8" t="str">
        <x:v>입력 시트의 기록을 수식으로 집계합니다. 요약 숫자가 0이어도 원본 행을 함께 확인하세요.</x:v>
      </x:c>
    </x:row>
    <x:row r="5" ht="34" customHeight="1">
      <x:c r="A5" s="48" t="str">
        <x:v>확인 항목</x:v>
      </x:c>
      <x:c r="B5" s="48" t="str">
        <x:v>현재 값</x:v>
      </x:c>
      <x:c r="C5" s="48" t="str">
        <x:v>확인 방법</x:v>
      </x:c>
    </x:row>
    <x:row r="6" ht="34" customHeight="1">
      <x:c r="A6" s="67" t="str">
        <x:v>총 사용액</x:v>
      </x:c>
      <x:c r="B6" s="73" t="n">
        <x:f>SUM('사용내역'!K6:K53)</x:f>
        <x:v>0</x:v>
      </x:c>
      <x:c r="C6" s="67" t="str">
        <x:v>회계자료와 월별 합계 대조</x:v>
      </x:c>
    </x:row>
    <x:row r="7" ht="34" customHeight="1">
      <x:c r="A7" s="67" t="str">
        <x:v>등록 건수</x:v>
      </x:c>
      <x:c r="B7" s="73" t="n">
        <x:f>COUNTA('사용내역'!A6:A53)</x:f>
        <x:v>1</x:v>
      </x:c>
      <x:c r="C7" s="67" t="str">
        <x:v>관리번호가 입력된 사용내역</x:v>
      </x:c>
    </x:row>
    <x:row r="8" ht="34" customHeight="1">
      <x:c r="A8" s="67" t="str">
        <x:v>검토중</x:v>
      </x:c>
      <x:c r="B8" s="73" t="n">
        <x:f>COUNTIF('사용내역'!N6:N53,"검토중")</x:f>
        <x:v>1</x:v>
      </x:c>
      <x:c r="C8" s="67" t="str">
        <x:v>집행·정산 전 근거 확인</x:v>
      </x:c>
    </x:row>
    <x:row r="9" ht="34" customHeight="1">
      <x:c r="A9" s="67" t="str">
        <x:v>증빙 누락</x:v>
      </x:c>
      <x:c r="B9" s="73" t="n">
        <x:f>COUNTIF('증빙확인'!B6:F29,"누락")+COUNTIF('증빙확인'!F6:F29,"불일치")</x:f>
        <x:v>1</x:v>
      </x:c>
      <x:c r="C9" s="67" t="str">
        <x:v>거래·사용 증빙과 금액 확인</x:v>
      </x:c>
    </x:row>
    <x:row r="10" ht="34" customHeight="1">
      <x:c r="A10" s="68" t="str">
        <x:v>미완료 증빙조치</x:v>
      </x:c>
      <x:c r="B10" s="74" t="n">
        <x:f>COUNTIF('증빙확인'!J6:J29,"미착수")+COUNTIF('증빙확인'!J6:J29,"진행")</x:f>
        <x:v>1</x:v>
      </x:c>
      <x:c r="C10" s="68" t="str">
        <x:v>담당자와 완료기한 확인</x:v>
      </x:c>
    </x:row>
  </x:sheetData>
  <x:mergeCells>
    <x:mergeCell ref="A1:F2"/>
    <x:mergeCell ref="A3:F3"/>
  </x:mergeCells>
  <x:pageMargins left="0.7" right="0.7" top="0.75" bottom="0.75" header="0.3" footer="0.3"/>
</x:worksheet>
</file>